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6095" windowHeight="9660"/>
  </bookViews>
  <sheets>
    <sheet name="청주지점" sheetId="1" r:id="rId1"/>
    <sheet name="강릉지점" sheetId="2" r:id="rId2"/>
    <sheet name="김천지점" sheetId="3" r:id="rId3"/>
    <sheet name="군산지점" sheetId="4" r:id="rId4"/>
    <sheet name="목포지점" sheetId="5" r:id="rId5"/>
  </sheets>
  <definedNames>
    <definedName name="_xlnm._FilterDatabase" localSheetId="1" hidden="1">강릉지점!$A$1:$U$97</definedName>
    <definedName name="_xlnm._FilterDatabase" localSheetId="3" hidden="1">군산지점!$A$1:$U$97</definedName>
    <definedName name="_xlnm._FilterDatabase" localSheetId="2" hidden="1">김천지점!$A$1:$U$97</definedName>
    <definedName name="_xlnm._FilterDatabase" localSheetId="4" hidden="1">목포지점!$A$1:$U$97</definedName>
    <definedName name="_xlnm._FilterDatabase" localSheetId="0" hidden="1">청주지점!$A$1:$U$97</definedName>
  </definedNames>
  <calcPr calcId="145621"/>
</workbook>
</file>

<file path=xl/calcChain.xml><?xml version="1.0" encoding="utf-8"?>
<calcChain xmlns="http://schemas.openxmlformats.org/spreadsheetml/2006/main">
  <c r="S97" i="5" l="1"/>
  <c r="S96" i="5"/>
  <c r="S95" i="5"/>
  <c r="S94" i="5"/>
  <c r="S93" i="5"/>
  <c r="S92" i="5"/>
  <c r="S91" i="5"/>
  <c r="S90" i="5"/>
  <c r="S89" i="5"/>
  <c r="S88" i="5"/>
  <c r="S87" i="5"/>
  <c r="S86" i="5"/>
  <c r="S85" i="5"/>
  <c r="S84" i="5"/>
  <c r="S83" i="5"/>
  <c r="S82" i="5"/>
  <c r="S81" i="5"/>
  <c r="S80" i="5"/>
  <c r="S79" i="5"/>
  <c r="S78" i="5"/>
  <c r="S77" i="5"/>
  <c r="S76" i="5"/>
  <c r="S75" i="5"/>
  <c r="S74" i="5"/>
  <c r="S73" i="5"/>
  <c r="S72" i="5"/>
  <c r="S71" i="5"/>
  <c r="S70" i="5"/>
  <c r="S69" i="5"/>
  <c r="S68" i="5"/>
  <c r="S67" i="5"/>
  <c r="S66" i="5"/>
  <c r="S65" i="5"/>
  <c r="S64" i="5"/>
  <c r="S63" i="5"/>
  <c r="S62" i="5"/>
  <c r="S61" i="5"/>
  <c r="S60" i="5"/>
  <c r="S59" i="5"/>
  <c r="S58" i="5"/>
  <c r="S57" i="5"/>
  <c r="S56" i="5"/>
  <c r="S55" i="5"/>
  <c r="S54" i="5"/>
  <c r="S53" i="5"/>
  <c r="S52" i="5"/>
  <c r="S51" i="5"/>
  <c r="S50" i="5"/>
  <c r="S49" i="5"/>
  <c r="S48" i="5"/>
  <c r="S47" i="5"/>
  <c r="S46" i="5"/>
  <c r="S45" i="5"/>
  <c r="S44" i="5"/>
  <c r="S43" i="5"/>
  <c r="S42" i="5"/>
  <c r="S41" i="5"/>
  <c r="S40" i="5"/>
  <c r="S39" i="5"/>
  <c r="S38" i="5"/>
  <c r="S37" i="5"/>
  <c r="S36" i="5"/>
  <c r="S35" i="5"/>
  <c r="S34" i="5"/>
  <c r="S33" i="5"/>
  <c r="S32" i="5"/>
  <c r="S31" i="5"/>
  <c r="S30" i="5"/>
  <c r="S29" i="5"/>
  <c r="S28" i="5"/>
  <c r="S27" i="5"/>
  <c r="S26" i="5"/>
  <c r="S25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S11" i="5"/>
  <c r="S10" i="5"/>
  <c r="S9" i="5"/>
  <c r="S8" i="5"/>
  <c r="S7" i="5"/>
  <c r="S6" i="5"/>
  <c r="S5" i="5"/>
  <c r="S4" i="5"/>
  <c r="S3" i="5"/>
  <c r="S2" i="5"/>
  <c r="S97" i="4"/>
  <c r="S96" i="4"/>
  <c r="S95" i="4"/>
  <c r="S94" i="4"/>
  <c r="S93" i="4"/>
  <c r="S92" i="4"/>
  <c r="S91" i="4"/>
  <c r="S90" i="4"/>
  <c r="S89" i="4"/>
  <c r="S88" i="4"/>
  <c r="S87" i="4"/>
  <c r="S86" i="4"/>
  <c r="S85" i="4"/>
  <c r="S84" i="4"/>
  <c r="S83" i="4"/>
  <c r="S82" i="4"/>
  <c r="S81" i="4"/>
  <c r="S80" i="4"/>
  <c r="S79" i="4"/>
  <c r="S78" i="4"/>
  <c r="S77" i="4"/>
  <c r="S76" i="4"/>
  <c r="S75" i="4"/>
  <c r="S74" i="4"/>
  <c r="S73" i="4"/>
  <c r="S72" i="4"/>
  <c r="S71" i="4"/>
  <c r="S70" i="4"/>
  <c r="S69" i="4"/>
  <c r="S68" i="4"/>
  <c r="S67" i="4"/>
  <c r="S66" i="4"/>
  <c r="S65" i="4"/>
  <c r="S64" i="4"/>
  <c r="S63" i="4"/>
  <c r="S62" i="4"/>
  <c r="S61" i="4"/>
  <c r="S60" i="4"/>
  <c r="S59" i="4"/>
  <c r="S58" i="4"/>
  <c r="S57" i="4"/>
  <c r="S56" i="4"/>
  <c r="S55" i="4"/>
  <c r="S54" i="4"/>
  <c r="S53" i="4"/>
  <c r="S52" i="4"/>
  <c r="S51" i="4"/>
  <c r="S50" i="4"/>
  <c r="S49" i="4"/>
  <c r="S48" i="4"/>
  <c r="S47" i="4"/>
  <c r="S46" i="4"/>
  <c r="S45" i="4"/>
  <c r="S44" i="4"/>
  <c r="S43" i="4"/>
  <c r="S42" i="4"/>
  <c r="S41" i="4"/>
  <c r="S40" i="4"/>
  <c r="S39" i="4"/>
  <c r="S38" i="4"/>
  <c r="S37" i="4"/>
  <c r="S36" i="4"/>
  <c r="S35" i="4"/>
  <c r="S34" i="4"/>
  <c r="S33" i="4"/>
  <c r="S32" i="4"/>
  <c r="S31" i="4"/>
  <c r="S30" i="4"/>
  <c r="S29" i="4"/>
  <c r="S28" i="4"/>
  <c r="S27" i="4"/>
  <c r="S26" i="4"/>
  <c r="S25" i="4"/>
  <c r="S24" i="4"/>
  <c r="S23" i="4"/>
  <c r="S22" i="4"/>
  <c r="S21" i="4"/>
  <c r="S20" i="4"/>
  <c r="S19" i="4"/>
  <c r="S18" i="4"/>
  <c r="S17" i="4"/>
  <c r="S16" i="4"/>
  <c r="S15" i="4"/>
  <c r="S14" i="4"/>
  <c r="S13" i="4"/>
  <c r="S12" i="4"/>
  <c r="S11" i="4"/>
  <c r="S10" i="4"/>
  <c r="S9" i="4"/>
  <c r="S8" i="4"/>
  <c r="S7" i="4"/>
  <c r="S6" i="4"/>
  <c r="S5" i="4"/>
  <c r="S4" i="4"/>
  <c r="S3" i="4"/>
  <c r="S2" i="4"/>
  <c r="S97" i="3"/>
  <c r="S96" i="3"/>
  <c r="S95" i="3"/>
  <c r="S94" i="3"/>
  <c r="S93" i="3"/>
  <c r="S92" i="3"/>
  <c r="S91" i="3"/>
  <c r="S90" i="3"/>
  <c r="S89" i="3"/>
  <c r="S88" i="3"/>
  <c r="S87" i="3"/>
  <c r="S86" i="3"/>
  <c r="S85" i="3"/>
  <c r="S84" i="3"/>
  <c r="S83" i="3"/>
  <c r="S82" i="3"/>
  <c r="S81" i="3"/>
  <c r="S80" i="3"/>
  <c r="S79" i="3"/>
  <c r="S78" i="3"/>
  <c r="S77" i="3"/>
  <c r="S76" i="3"/>
  <c r="S75" i="3"/>
  <c r="S74" i="3"/>
  <c r="S73" i="3"/>
  <c r="S72" i="3"/>
  <c r="S71" i="3"/>
  <c r="S70" i="3"/>
  <c r="S69" i="3"/>
  <c r="S68" i="3"/>
  <c r="S67" i="3"/>
  <c r="S66" i="3"/>
  <c r="S65" i="3"/>
  <c r="S64" i="3"/>
  <c r="S63" i="3"/>
  <c r="S62" i="3"/>
  <c r="S61" i="3"/>
  <c r="S60" i="3"/>
  <c r="S59" i="3"/>
  <c r="S58" i="3"/>
  <c r="S57" i="3"/>
  <c r="S56" i="3"/>
  <c r="S55" i="3"/>
  <c r="S54" i="3"/>
  <c r="S53" i="3"/>
  <c r="S52" i="3"/>
  <c r="S51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1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S8" i="3"/>
  <c r="S7" i="3"/>
  <c r="S6" i="3"/>
  <c r="S5" i="3"/>
  <c r="S4" i="3"/>
  <c r="S3" i="3"/>
  <c r="S2" i="3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2" i="2"/>
</calcChain>
</file>

<file path=xl/sharedStrings.xml><?xml version="1.0" encoding="utf-8"?>
<sst xmlns="http://schemas.openxmlformats.org/spreadsheetml/2006/main" count="5865" uniqueCount="799">
  <si>
    <t>판매일</t>
  </si>
  <si>
    <t>지점</t>
  </si>
  <si>
    <t>제품</t>
  </si>
  <si>
    <t>사양</t>
  </si>
  <si>
    <t>기초재고</t>
  </si>
  <si>
    <t>판매 개수</t>
  </si>
  <si>
    <t>입고 수량</t>
  </si>
  <si>
    <t>남은 재고</t>
  </si>
  <si>
    <t>단가</t>
  </si>
  <si>
    <t>매출</t>
  </si>
  <si>
    <t>고객 ID</t>
  </si>
  <si>
    <t>고객 유형</t>
  </si>
  <si>
    <t>구매 경로</t>
  </si>
  <si>
    <t>결제 방식</t>
  </si>
  <si>
    <t>할부 개월 수</t>
  </si>
  <si>
    <t>판매 담당자</t>
  </si>
  <si>
    <t>영업팀 ID</t>
  </si>
  <si>
    <t>할인율 (%)</t>
  </si>
  <si>
    <t>실제 결제 금액</t>
  </si>
  <si>
    <t>반품 여부</t>
  </si>
  <si>
    <t>반품 사유</t>
  </si>
  <si>
    <t>2024-01-04</t>
  </si>
  <si>
    <t>2024-01-06</t>
  </si>
  <si>
    <t>2024-01-14</t>
  </si>
  <si>
    <t>2024-01-21</t>
  </si>
  <si>
    <t>2024-01-26</t>
  </si>
  <si>
    <t>2024-01-27</t>
  </si>
  <si>
    <t>2024-01-28</t>
  </si>
  <si>
    <t>2024-02-02</t>
  </si>
  <si>
    <t>2024-02-04</t>
  </si>
  <si>
    <t>2024-02-09</t>
  </si>
  <si>
    <t>2024-02-11</t>
  </si>
  <si>
    <t>2024-02-21</t>
  </si>
  <si>
    <t>2024-02-24</t>
  </si>
  <si>
    <t>2024-02-27</t>
  </si>
  <si>
    <t>2024-03-01</t>
  </si>
  <si>
    <t>2024-03-13</t>
  </si>
  <si>
    <t>2024-03-21</t>
  </si>
  <si>
    <t>2024-03-22</t>
  </si>
  <si>
    <t>2024-03-23</t>
  </si>
  <si>
    <t>2024-03-25</t>
  </si>
  <si>
    <t>2024-03-27</t>
  </si>
  <si>
    <t>2024-04-02</t>
  </si>
  <si>
    <t>2024-04-04</t>
  </si>
  <si>
    <t>2024-04-06</t>
  </si>
  <si>
    <t>2024-04-10</t>
  </si>
  <si>
    <t>2024-04-23</t>
  </si>
  <si>
    <t>2024-04-25</t>
  </si>
  <si>
    <t>2024-04-27</t>
  </si>
  <si>
    <t>2024-05-01</t>
  </si>
  <si>
    <t>2024-05-11</t>
  </si>
  <si>
    <t>2024-05-12</t>
  </si>
  <si>
    <t>2024-05-13</t>
  </si>
  <si>
    <t>2024-05-14</t>
  </si>
  <si>
    <t>2024-05-15</t>
  </si>
  <si>
    <t>2024-05-23</t>
  </si>
  <si>
    <t>2024-05-26</t>
  </si>
  <si>
    <t>2024-06-03</t>
  </si>
  <si>
    <t>2024-06-05</t>
  </si>
  <si>
    <t>2024-06-09</t>
  </si>
  <si>
    <t>2024-06-20</t>
  </si>
  <si>
    <t>2024-06-21</t>
  </si>
  <si>
    <t>2024-06-24</t>
  </si>
  <si>
    <t>2024-06-26</t>
  </si>
  <si>
    <t>2024-07-03</t>
  </si>
  <si>
    <t>2024-07-06</t>
  </si>
  <si>
    <t>2024-07-11</t>
  </si>
  <si>
    <t>2024-07-14</t>
  </si>
  <si>
    <t>2024-07-25</t>
  </si>
  <si>
    <t>2024-07-28</t>
  </si>
  <si>
    <t>2024-08-07</t>
  </si>
  <si>
    <t>2024-08-08</t>
  </si>
  <si>
    <t>2024-08-11</t>
  </si>
  <si>
    <t>2024-08-16</t>
  </si>
  <si>
    <t>2024-08-19</t>
  </si>
  <si>
    <t>2024-08-22</t>
  </si>
  <si>
    <t>2024-08-28</t>
  </si>
  <si>
    <t>2024-09-04</t>
  </si>
  <si>
    <t>2024-09-05</t>
  </si>
  <si>
    <t>2024-09-08</t>
  </si>
  <si>
    <t>2024-09-10</t>
  </si>
  <si>
    <t>2024-09-13</t>
  </si>
  <si>
    <t>2024-09-21</t>
  </si>
  <si>
    <t>2024-09-23</t>
  </si>
  <si>
    <t>2024-10-06</t>
  </si>
  <si>
    <t>2024-10-11</t>
  </si>
  <si>
    <t>2024-10-16</t>
  </si>
  <si>
    <t>2024-10-19</t>
  </si>
  <si>
    <t>2024-10-21</t>
  </si>
  <si>
    <t>2024-10-25</t>
  </si>
  <si>
    <t>2024-10-26</t>
  </si>
  <si>
    <t>2024-10-28</t>
  </si>
  <si>
    <t>2024-11-02</t>
  </si>
  <si>
    <t>2024-11-07</t>
  </si>
  <si>
    <t>2024-11-09</t>
  </si>
  <si>
    <t>2024-11-16</t>
  </si>
  <si>
    <t>2024-11-20</t>
  </si>
  <si>
    <t>2024-11-26</t>
  </si>
  <si>
    <t>2024-12-04</t>
  </si>
  <si>
    <t>2024-12-15</t>
  </si>
  <si>
    <t>2024-12-17</t>
  </si>
  <si>
    <t>2024-12-18</t>
  </si>
  <si>
    <t>2024-12-24</t>
  </si>
  <si>
    <t>2024-12-25</t>
  </si>
  <si>
    <t>2024-12-26</t>
  </si>
  <si>
    <t>청주</t>
  </si>
  <si>
    <t>데스크탑</t>
  </si>
  <si>
    <t>노트북</t>
  </si>
  <si>
    <t>태블릿</t>
  </si>
  <si>
    <t>스마트폰</t>
  </si>
  <si>
    <t>사무용</t>
  </si>
  <si>
    <t>고급형</t>
  </si>
  <si>
    <t>기본형</t>
  </si>
  <si>
    <t>고성능</t>
  </si>
  <si>
    <t>와이파이</t>
  </si>
  <si>
    <t>보급형</t>
  </si>
  <si>
    <t>셀룰러</t>
  </si>
  <si>
    <t>프리미엄</t>
  </si>
  <si>
    <t>C202400007</t>
  </si>
  <si>
    <t>C202400002</t>
  </si>
  <si>
    <t>C202400001</t>
  </si>
  <si>
    <t>C202400008</t>
  </si>
  <si>
    <t>C202400005</t>
  </si>
  <si>
    <t>C202400003</t>
  </si>
  <si>
    <t>C202400006</t>
  </si>
  <si>
    <t>C202400004</t>
  </si>
  <si>
    <t>C202400041</t>
  </si>
  <si>
    <t>C202400048</t>
  </si>
  <si>
    <t>C202400046</t>
  </si>
  <si>
    <t>C202400042</t>
  </si>
  <si>
    <t>C202400047</t>
  </si>
  <si>
    <t>C202400043</t>
  </si>
  <si>
    <t>C202400044</t>
  </si>
  <si>
    <t>C202400045</t>
  </si>
  <si>
    <t>C202400086</t>
  </si>
  <si>
    <t>C202400082</t>
  </si>
  <si>
    <t>C202400081</t>
  </si>
  <si>
    <t>C202400087</t>
  </si>
  <si>
    <t>C202400084</t>
  </si>
  <si>
    <t>C202400085</t>
  </si>
  <si>
    <t>C202400083</t>
  </si>
  <si>
    <t>C202400088</t>
  </si>
  <si>
    <t>C202400128</t>
  </si>
  <si>
    <t>C202400121</t>
  </si>
  <si>
    <t>C202400126</t>
  </si>
  <si>
    <t>C202400124</t>
  </si>
  <si>
    <t>C202400122</t>
  </si>
  <si>
    <t>C202400127</t>
  </si>
  <si>
    <t>C202400123</t>
  </si>
  <si>
    <t>C202400125</t>
  </si>
  <si>
    <t>C202400164</t>
  </si>
  <si>
    <t>C202400167</t>
  </si>
  <si>
    <t>C202400161</t>
  </si>
  <si>
    <t>C202400162</t>
  </si>
  <si>
    <t>C202400168</t>
  </si>
  <si>
    <t>C202400166</t>
  </si>
  <si>
    <t>C202400165</t>
  </si>
  <si>
    <t>C202400163</t>
  </si>
  <si>
    <t>C202400201</t>
  </si>
  <si>
    <t>C202400202</t>
  </si>
  <si>
    <t>C202400208</t>
  </si>
  <si>
    <t>C202400205</t>
  </si>
  <si>
    <t>C202400204</t>
  </si>
  <si>
    <t>C202400207</t>
  </si>
  <si>
    <t>C202400203</t>
  </si>
  <si>
    <t>C202400206</t>
  </si>
  <si>
    <t>C202400247</t>
  </si>
  <si>
    <t>C202400243</t>
  </si>
  <si>
    <t>C202400242</t>
  </si>
  <si>
    <t>C202400241</t>
  </si>
  <si>
    <t>C202400245</t>
  </si>
  <si>
    <t>C202400246</t>
  </si>
  <si>
    <t>C202400248</t>
  </si>
  <si>
    <t>C202400244</t>
  </si>
  <si>
    <t>C202400281</t>
  </si>
  <si>
    <t>C202400286</t>
  </si>
  <si>
    <t>C202400284</t>
  </si>
  <si>
    <t>C202400283</t>
  </si>
  <si>
    <t>C202400285</t>
  </si>
  <si>
    <t>C202400282</t>
  </si>
  <si>
    <t>C202400288</t>
  </si>
  <si>
    <t>C202400287</t>
  </si>
  <si>
    <t>C202400327</t>
  </si>
  <si>
    <t>C202400326</t>
  </si>
  <si>
    <t>C202400321</t>
  </si>
  <si>
    <t>C202400324</t>
  </si>
  <si>
    <t>C202400325</t>
  </si>
  <si>
    <t>C202400322</t>
  </si>
  <si>
    <t>C202400328</t>
  </si>
  <si>
    <t>C202400323</t>
  </si>
  <si>
    <t>C202400364</t>
  </si>
  <si>
    <t>C202400368</t>
  </si>
  <si>
    <t>C202400365</t>
  </si>
  <si>
    <t>C202400367</t>
  </si>
  <si>
    <t>C202400361</t>
  </si>
  <si>
    <t>C202400366</t>
  </si>
  <si>
    <t>C202400363</t>
  </si>
  <si>
    <t>C202400362</t>
  </si>
  <si>
    <t>C202400404</t>
  </si>
  <si>
    <t>C202400407</t>
  </si>
  <si>
    <t>C202400403</t>
  </si>
  <si>
    <t>C202400401</t>
  </si>
  <si>
    <t>C202400408</t>
  </si>
  <si>
    <t>C202400402</t>
  </si>
  <si>
    <t>C202400406</t>
  </si>
  <si>
    <t>C202400405</t>
  </si>
  <si>
    <t>C202400444</t>
  </si>
  <si>
    <t>C202400448</t>
  </si>
  <si>
    <t>C202400445</t>
  </si>
  <si>
    <t>C202400446</t>
  </si>
  <si>
    <t>C202400441</t>
  </si>
  <si>
    <t>C202400443</t>
  </si>
  <si>
    <t>C202400442</t>
  </si>
  <si>
    <t>C202400447</t>
  </si>
  <si>
    <t>개인</t>
  </si>
  <si>
    <t>기업</t>
  </si>
  <si>
    <t>온라인</t>
  </si>
  <si>
    <t>오프라인</t>
  </si>
  <si>
    <t>계좌이체</t>
  </si>
  <si>
    <t>현금</t>
  </si>
  <si>
    <t>신용카드</t>
  </si>
  <si>
    <t>할부</t>
  </si>
  <si>
    <t>박준형</t>
  </si>
  <si>
    <t>김민수</t>
  </si>
  <si>
    <t>한지호</t>
  </si>
  <si>
    <t>이영희</t>
  </si>
  <si>
    <t>정수빈</t>
  </si>
  <si>
    <t>S05</t>
  </si>
  <si>
    <t>S01</t>
  </si>
  <si>
    <t>S03</t>
  </si>
  <si>
    <t>S02</t>
  </si>
  <si>
    <t>S04</t>
  </si>
  <si>
    <t>No</t>
  </si>
  <si>
    <t>Yes</t>
  </si>
  <si>
    <t>None</t>
  </si>
  <si>
    <t>배송 문제</t>
  </si>
  <si>
    <t>단순 변심</t>
  </si>
  <si>
    <t>제품 불량</t>
  </si>
  <si>
    <t>2024-01-10</t>
  </si>
  <si>
    <t>2024-01-15</t>
  </si>
  <si>
    <t>2024-01-18</t>
  </si>
  <si>
    <t>2024-01-20</t>
  </si>
  <si>
    <t>2024-01-22</t>
  </si>
  <si>
    <t>2024-01-24</t>
  </si>
  <si>
    <t>2024-02-03</t>
  </si>
  <si>
    <t>2024-02-05</t>
  </si>
  <si>
    <t>2024-02-08</t>
  </si>
  <si>
    <t>2024-02-14</t>
  </si>
  <si>
    <t>2024-03-03</t>
  </si>
  <si>
    <t>2024-03-05</t>
  </si>
  <si>
    <t>2024-03-06</t>
  </si>
  <si>
    <t>2024-03-28</t>
  </si>
  <si>
    <t>2024-04-05</t>
  </si>
  <si>
    <t>2024-04-11</t>
  </si>
  <si>
    <t>2024-04-13</t>
  </si>
  <si>
    <t>2024-04-14</t>
  </si>
  <si>
    <t>2024-04-20</t>
  </si>
  <si>
    <t>2024-05-07</t>
  </si>
  <si>
    <t>2024-05-09</t>
  </si>
  <si>
    <t>2024-05-10</t>
  </si>
  <si>
    <t>2024-05-27</t>
  </si>
  <si>
    <t>2024-05-28</t>
  </si>
  <si>
    <t>2024-06-02</t>
  </si>
  <si>
    <t>2024-06-06</t>
  </si>
  <si>
    <t>2024-06-08</t>
  </si>
  <si>
    <t>2024-06-10</t>
  </si>
  <si>
    <t>2024-06-12</t>
  </si>
  <si>
    <t>2024-06-13</t>
  </si>
  <si>
    <t>2024-06-22</t>
  </si>
  <si>
    <t>2024-06-27</t>
  </si>
  <si>
    <t>2024-07-05</t>
  </si>
  <si>
    <t>2024-07-09</t>
  </si>
  <si>
    <t>2024-07-12</t>
  </si>
  <si>
    <t>2024-07-16</t>
  </si>
  <si>
    <t>2024-07-18</t>
  </si>
  <si>
    <t>2024-07-20</t>
  </si>
  <si>
    <t>2024-07-24</t>
  </si>
  <si>
    <t>2024-08-04</t>
  </si>
  <si>
    <t>2024-08-05</t>
  </si>
  <si>
    <t>2024-08-14</t>
  </si>
  <si>
    <t>2024-08-15</t>
  </si>
  <si>
    <t>2024-08-21</t>
  </si>
  <si>
    <t>2024-08-26</t>
  </si>
  <si>
    <t>2024-09-03</t>
  </si>
  <si>
    <t>2024-09-06</t>
  </si>
  <si>
    <t>2024-09-20</t>
  </si>
  <si>
    <t>2024-09-22</t>
  </si>
  <si>
    <t>2024-09-26</t>
  </si>
  <si>
    <t>2024-09-28</t>
  </si>
  <si>
    <t>2024-10-01</t>
  </si>
  <si>
    <t>2024-10-03</t>
  </si>
  <si>
    <t>2024-10-10</t>
  </si>
  <si>
    <t>2024-10-12</t>
  </si>
  <si>
    <t>2024-10-14</t>
  </si>
  <si>
    <t>2024-10-20</t>
  </si>
  <si>
    <t>2024-10-23</t>
  </si>
  <si>
    <t>2024-11-05</t>
  </si>
  <si>
    <t>2024-11-11</t>
  </si>
  <si>
    <t>2024-11-13</t>
  </si>
  <si>
    <t>2024-11-14</t>
  </si>
  <si>
    <t>2024-11-21</t>
  </si>
  <si>
    <t>2024-11-22</t>
  </si>
  <si>
    <t>2024-11-23</t>
  </si>
  <si>
    <t>2024-11-25</t>
  </si>
  <si>
    <t>2024-12-13</t>
  </si>
  <si>
    <t>2024-12-19</t>
  </si>
  <si>
    <t>2024-12-21</t>
  </si>
  <si>
    <t>2024-12-22</t>
  </si>
  <si>
    <t>2024-12-28</t>
  </si>
  <si>
    <t>강릉</t>
  </si>
  <si>
    <t>C202400027</t>
  </si>
  <si>
    <t>C202400025</t>
  </si>
  <si>
    <t>C202400030</t>
  </si>
  <si>
    <t>C202400026</t>
  </si>
  <si>
    <t>C202400028</t>
  </si>
  <si>
    <t>C202400032</t>
  </si>
  <si>
    <t>C202400031</t>
  </si>
  <si>
    <t>C202400029</t>
  </si>
  <si>
    <t>C202400067</t>
  </si>
  <si>
    <t>C202400066</t>
  </si>
  <si>
    <t>C202400069</t>
  </si>
  <si>
    <t>C202400065</t>
  </si>
  <si>
    <t>C202400072</t>
  </si>
  <si>
    <t>C202400071</t>
  </si>
  <si>
    <t>C202400068</t>
  </si>
  <si>
    <t>C202400070</t>
  </si>
  <si>
    <t>C202400112</t>
  </si>
  <si>
    <t>C202400109</t>
  </si>
  <si>
    <t>C202400108</t>
  </si>
  <si>
    <t>C202400111</t>
  </si>
  <si>
    <t>C202400105</t>
  </si>
  <si>
    <t>C202400107</t>
  </si>
  <si>
    <t>C202400110</t>
  </si>
  <si>
    <t>C202400106</t>
  </si>
  <si>
    <t>C202400152</t>
  </si>
  <si>
    <t>C202400151</t>
  </si>
  <si>
    <t>C202400145</t>
  </si>
  <si>
    <t>C202400147</t>
  </si>
  <si>
    <t>C202400149</t>
  </si>
  <si>
    <t>C202400146</t>
  </si>
  <si>
    <t>C202400148</t>
  </si>
  <si>
    <t>C202400150</t>
  </si>
  <si>
    <t>C202400186</t>
  </si>
  <si>
    <t>C202400185</t>
  </si>
  <si>
    <t>C202400192</t>
  </si>
  <si>
    <t>C202400187</t>
  </si>
  <si>
    <t>C202400189</t>
  </si>
  <si>
    <t>C202400191</t>
  </si>
  <si>
    <t>C202400188</t>
  </si>
  <si>
    <t>C202400190</t>
  </si>
  <si>
    <t>C202400228</t>
  </si>
  <si>
    <t>C202400229</t>
  </si>
  <si>
    <t>C202400227</t>
  </si>
  <si>
    <t>C202400232</t>
  </si>
  <si>
    <t>C202400230</t>
  </si>
  <si>
    <t>C202400225</t>
  </si>
  <si>
    <t>C202400231</t>
  </si>
  <si>
    <t>C202400226</t>
  </si>
  <si>
    <t>C202400265</t>
  </si>
  <si>
    <t>C202400266</t>
  </si>
  <si>
    <t>C202400269</t>
  </si>
  <si>
    <t>C202400271</t>
  </si>
  <si>
    <t>C202400267</t>
  </si>
  <si>
    <t>C202400270</t>
  </si>
  <si>
    <t>C202400272</t>
  </si>
  <si>
    <t>C202400268</t>
  </si>
  <si>
    <t>C202400310</t>
  </si>
  <si>
    <t>C202400305</t>
  </si>
  <si>
    <t>C202400311</t>
  </si>
  <si>
    <t>C202400308</t>
  </si>
  <si>
    <t>C202400309</t>
  </si>
  <si>
    <t>C202400307</t>
  </si>
  <si>
    <t>C202400306</t>
  </si>
  <si>
    <t>C202400312</t>
  </si>
  <si>
    <t>C202400347</t>
  </si>
  <si>
    <t>C202400349</t>
  </si>
  <si>
    <t>C202400345</t>
  </si>
  <si>
    <t>C202400352</t>
  </si>
  <si>
    <t>C202400346</t>
  </si>
  <si>
    <t>C202400348</t>
  </si>
  <si>
    <t>C202400350</t>
  </si>
  <si>
    <t>C202400351</t>
  </si>
  <si>
    <t>C202400389</t>
  </si>
  <si>
    <t>C202400390</t>
  </si>
  <si>
    <t>C202400386</t>
  </si>
  <si>
    <t>C202400385</t>
  </si>
  <si>
    <t>C202400391</t>
  </si>
  <si>
    <t>C202400387</t>
  </si>
  <si>
    <t>C202400388</t>
  </si>
  <si>
    <t>C202400392</t>
  </si>
  <si>
    <t>C202400428</t>
  </si>
  <si>
    <t>C202400429</t>
  </si>
  <si>
    <t>C202400430</t>
  </si>
  <si>
    <t>C202400426</t>
  </si>
  <si>
    <t>C202400427</t>
  </si>
  <si>
    <t>C202400432</t>
  </si>
  <si>
    <t>C202400431</t>
  </si>
  <si>
    <t>C202400425</t>
  </si>
  <si>
    <t>C202400466</t>
  </si>
  <si>
    <t>C202400467</t>
  </si>
  <si>
    <t>C202400471</t>
  </si>
  <si>
    <t>C202400470</t>
  </si>
  <si>
    <t>C202400468</t>
  </si>
  <si>
    <t>C202400469</t>
  </si>
  <si>
    <t>C202400465</t>
  </si>
  <si>
    <t>C202400472</t>
  </si>
  <si>
    <t>2024-01-05</t>
  </si>
  <si>
    <t>2024-01-16</t>
  </si>
  <si>
    <t>2024-02-01</t>
  </si>
  <si>
    <t>2024-02-07</t>
  </si>
  <si>
    <t>2024-02-12</t>
  </si>
  <si>
    <t>2024-02-26</t>
  </si>
  <si>
    <t>2024-02-28</t>
  </si>
  <si>
    <t>2024-03-16</t>
  </si>
  <si>
    <t>2024-03-17</t>
  </si>
  <si>
    <t>2024-03-18</t>
  </si>
  <si>
    <t>2024-03-26</t>
  </si>
  <si>
    <t>2024-04-15</t>
  </si>
  <si>
    <t>2024-04-24</t>
  </si>
  <si>
    <t>2024-04-28</t>
  </si>
  <si>
    <t>2024-05-16</t>
  </si>
  <si>
    <t>2024-05-20</t>
  </si>
  <si>
    <t>2024-05-22</t>
  </si>
  <si>
    <t>2024-06-07</t>
  </si>
  <si>
    <t>2024-06-11</t>
  </si>
  <si>
    <t>2024-07-01</t>
  </si>
  <si>
    <t>2024-07-21</t>
  </si>
  <si>
    <t>2024-07-23</t>
  </si>
  <si>
    <t>2024-08-12</t>
  </si>
  <si>
    <t>2024-08-13</t>
  </si>
  <si>
    <t>2024-08-20</t>
  </si>
  <si>
    <t>2024-08-24</t>
  </si>
  <si>
    <t>2024-09-12</t>
  </si>
  <si>
    <t>2024-09-14</t>
  </si>
  <si>
    <t>2024-09-24</t>
  </si>
  <si>
    <t>2024-09-25</t>
  </si>
  <si>
    <t>2024-09-27</t>
  </si>
  <si>
    <t>2024-10-05</t>
  </si>
  <si>
    <t>2024-10-15</t>
  </si>
  <si>
    <t>2024-11-04</t>
  </si>
  <si>
    <t>2024-11-10</t>
  </si>
  <si>
    <t>2024-11-24</t>
  </si>
  <si>
    <t>2024-12-01</t>
  </si>
  <si>
    <t>2024-12-10</t>
  </si>
  <si>
    <t>2024-12-14</t>
  </si>
  <si>
    <t>2024-12-23</t>
  </si>
  <si>
    <t>김천</t>
  </si>
  <si>
    <t>C202400033</t>
  </si>
  <si>
    <t>C202400040</t>
  </si>
  <si>
    <t>C202400035</t>
  </si>
  <si>
    <t>C202400037</t>
  </si>
  <si>
    <t>C202400039</t>
  </si>
  <si>
    <t>C202400036</t>
  </si>
  <si>
    <t>C202400034</t>
  </si>
  <si>
    <t>C202400038</t>
  </si>
  <si>
    <t>C202400080</t>
  </si>
  <si>
    <t>C202400077</t>
  </si>
  <si>
    <t>C202400074</t>
  </si>
  <si>
    <t>C202400078</t>
  </si>
  <si>
    <t>C202400075</t>
  </si>
  <si>
    <t>C202400079</t>
  </si>
  <si>
    <t>C202400076</t>
  </si>
  <si>
    <t>C202400073</t>
  </si>
  <si>
    <t>C202400117</t>
  </si>
  <si>
    <t>C202400116</t>
  </si>
  <si>
    <t>C202400115</t>
  </si>
  <si>
    <t>C202400120</t>
  </si>
  <si>
    <t>C202400113</t>
  </si>
  <si>
    <t>C202400118</t>
  </si>
  <si>
    <t>C202400119</t>
  </si>
  <si>
    <t>C202400114</t>
  </si>
  <si>
    <t>C202400154</t>
  </si>
  <si>
    <t>C202400160</t>
  </si>
  <si>
    <t>C202400155</t>
  </si>
  <si>
    <t>C202400156</t>
  </si>
  <si>
    <t>C202400158</t>
  </si>
  <si>
    <t>C202400159</t>
  </si>
  <si>
    <t>C202400153</t>
  </si>
  <si>
    <t>C202400157</t>
  </si>
  <si>
    <t>C202400195</t>
  </si>
  <si>
    <t>C202400193</t>
  </si>
  <si>
    <t>C202400194</t>
  </si>
  <si>
    <t>C202400197</t>
  </si>
  <si>
    <t>C202400199</t>
  </si>
  <si>
    <t>C202400198</t>
  </si>
  <si>
    <t>C202400196</t>
  </si>
  <si>
    <t>C202400200</t>
  </si>
  <si>
    <t>C202400238</t>
  </si>
  <si>
    <t>C202400240</t>
  </si>
  <si>
    <t>C202400239</t>
  </si>
  <si>
    <t>C202400233</t>
  </si>
  <si>
    <t>C202400236</t>
  </si>
  <si>
    <t>C202400234</t>
  </si>
  <si>
    <t>C202400235</t>
  </si>
  <si>
    <t>C202400237</t>
  </si>
  <si>
    <t>C202400276</t>
  </si>
  <si>
    <t>C202400275</t>
  </si>
  <si>
    <t>C202400280</t>
  </si>
  <si>
    <t>C202400277</t>
  </si>
  <si>
    <t>C202400279</t>
  </si>
  <si>
    <t>C202400273</t>
  </si>
  <si>
    <t>C202400278</t>
  </si>
  <si>
    <t>C202400274</t>
  </si>
  <si>
    <t>C202400320</t>
  </si>
  <si>
    <t>C202400317</t>
  </si>
  <si>
    <t>C202400318</t>
  </si>
  <si>
    <t>C202400313</t>
  </si>
  <si>
    <t>C202400314</t>
  </si>
  <si>
    <t>C202400319</t>
  </si>
  <si>
    <t>C202400316</t>
  </si>
  <si>
    <t>C202400315</t>
  </si>
  <si>
    <t>C202400357</t>
  </si>
  <si>
    <t>C202400356</t>
  </si>
  <si>
    <t>C202400358</t>
  </si>
  <si>
    <t>C202400353</t>
  </si>
  <si>
    <t>C202400355</t>
  </si>
  <si>
    <t>C202400354</t>
  </si>
  <si>
    <t>C202400360</t>
  </si>
  <si>
    <t>C202400359</t>
  </si>
  <si>
    <t>C202400396</t>
  </si>
  <si>
    <t>C202400398</t>
  </si>
  <si>
    <t>C202400397</t>
  </si>
  <si>
    <t>C202400393</t>
  </si>
  <si>
    <t>C202400394</t>
  </si>
  <si>
    <t>C202400400</t>
  </si>
  <si>
    <t>C202400395</t>
  </si>
  <si>
    <t>C202400399</t>
  </si>
  <si>
    <t>C202400440</t>
  </si>
  <si>
    <t>C202400439</t>
  </si>
  <si>
    <t>C202400433</t>
  </si>
  <si>
    <t>C202400437</t>
  </si>
  <si>
    <t>C202400434</t>
  </si>
  <si>
    <t>C202400436</t>
  </si>
  <si>
    <t>C202400438</t>
  </si>
  <si>
    <t>C202400435</t>
  </si>
  <si>
    <t>C202400479</t>
  </si>
  <si>
    <t>C202400480</t>
  </si>
  <si>
    <t>C202400473</t>
  </si>
  <si>
    <t>C202400474</t>
  </si>
  <si>
    <t>C202400476</t>
  </si>
  <si>
    <t>C202400477</t>
  </si>
  <si>
    <t>C202400475</t>
  </si>
  <si>
    <t>C202400478</t>
  </si>
  <si>
    <t>2024-01-11</t>
  </si>
  <si>
    <t>2024-01-17</t>
  </si>
  <si>
    <t>2024-01-23</t>
  </si>
  <si>
    <t>2024-02-15</t>
  </si>
  <si>
    <t>2024-02-18</t>
  </si>
  <si>
    <t>2024-02-23</t>
  </si>
  <si>
    <t>2024-02-25</t>
  </si>
  <si>
    <t>2024-03-07</t>
  </si>
  <si>
    <t>2024-03-08</t>
  </si>
  <si>
    <t>2024-03-15</t>
  </si>
  <si>
    <t>2024-04-22</t>
  </si>
  <si>
    <t>2024-05-03</t>
  </si>
  <si>
    <t>2024-05-18</t>
  </si>
  <si>
    <t>2024-05-19</t>
  </si>
  <si>
    <t>2024-06-04</t>
  </si>
  <si>
    <t>2024-06-16</t>
  </si>
  <si>
    <t>2024-06-18</t>
  </si>
  <si>
    <t>2024-06-28</t>
  </si>
  <si>
    <t>2024-07-15</t>
  </si>
  <si>
    <t>2024-07-19</t>
  </si>
  <si>
    <t>2024-08-01</t>
  </si>
  <si>
    <t>2024-08-02</t>
  </si>
  <si>
    <t>2024-08-03</t>
  </si>
  <si>
    <t>2024-09-02</t>
  </si>
  <si>
    <t>2024-09-07</t>
  </si>
  <si>
    <t>2024-09-11</t>
  </si>
  <si>
    <t>2024-09-19</t>
  </si>
  <si>
    <t>2024-10-02</t>
  </si>
  <si>
    <t>2024-10-04</t>
  </si>
  <si>
    <t>2024-10-09</t>
  </si>
  <si>
    <t>2024-10-13</t>
  </si>
  <si>
    <t>2024-11-08</t>
  </si>
  <si>
    <t>2024-12-08</t>
  </si>
  <si>
    <t>2024-12-11</t>
  </si>
  <si>
    <t>2024-12-16</t>
  </si>
  <si>
    <t>군산</t>
  </si>
  <si>
    <t>C202400013</t>
  </si>
  <si>
    <t>C202400011</t>
  </si>
  <si>
    <t>C202400012</t>
  </si>
  <si>
    <t>C202400009</t>
  </si>
  <si>
    <t>C202400015</t>
  </si>
  <si>
    <t>C202400014</t>
  </si>
  <si>
    <t>C202400016</t>
  </si>
  <si>
    <t>C202400010</t>
  </si>
  <si>
    <t>C202400051</t>
  </si>
  <si>
    <t>C202400053</t>
  </si>
  <si>
    <t>C202400050</t>
  </si>
  <si>
    <t>C202400054</t>
  </si>
  <si>
    <t>C202400056</t>
  </si>
  <si>
    <t>C202400055</t>
  </si>
  <si>
    <t>C202400049</t>
  </si>
  <si>
    <t>C202400052</t>
  </si>
  <si>
    <t>C202400092</t>
  </si>
  <si>
    <t>C202400096</t>
  </si>
  <si>
    <t>C202400090</t>
  </si>
  <si>
    <t>C202400094</t>
  </si>
  <si>
    <t>C202400089</t>
  </si>
  <si>
    <t>C202400093</t>
  </si>
  <si>
    <t>C202400095</t>
  </si>
  <si>
    <t>C202400091</t>
  </si>
  <si>
    <t>C202400130</t>
  </si>
  <si>
    <t>C202400134</t>
  </si>
  <si>
    <t>C202400131</t>
  </si>
  <si>
    <t>C202400133</t>
  </si>
  <si>
    <t>C202400132</t>
  </si>
  <si>
    <t>C202400136</t>
  </si>
  <si>
    <t>C202400129</t>
  </si>
  <si>
    <t>C202400135</t>
  </si>
  <si>
    <t>C202400176</t>
  </si>
  <si>
    <t>C202400171</t>
  </si>
  <si>
    <t>C202400170</t>
  </si>
  <si>
    <t>C202400174</t>
  </si>
  <si>
    <t>C202400172</t>
  </si>
  <si>
    <t>C202400169</t>
  </si>
  <si>
    <t>C202400175</t>
  </si>
  <si>
    <t>C202400173</t>
  </si>
  <si>
    <t>C202400213</t>
  </si>
  <si>
    <t>C202400215</t>
  </si>
  <si>
    <t>C202400214</t>
  </si>
  <si>
    <t>C202400211</t>
  </si>
  <si>
    <t>C202400209</t>
  </si>
  <si>
    <t>C202400212</t>
  </si>
  <si>
    <t>C202400210</t>
  </si>
  <si>
    <t>C202400216</t>
  </si>
  <si>
    <t>C202400255</t>
  </si>
  <si>
    <t>C202400251</t>
  </si>
  <si>
    <t>C202400252</t>
  </si>
  <si>
    <t>C202400256</t>
  </si>
  <si>
    <t>C202400250</t>
  </si>
  <si>
    <t>C202400254</t>
  </si>
  <si>
    <t>C202400249</t>
  </si>
  <si>
    <t>C202400253</t>
  </si>
  <si>
    <t>C202400295</t>
  </si>
  <si>
    <t>C202400290</t>
  </si>
  <si>
    <t>C202400296</t>
  </si>
  <si>
    <t>C202400289</t>
  </si>
  <si>
    <t>C202400293</t>
  </si>
  <si>
    <t>C202400292</t>
  </si>
  <si>
    <t>C202400291</t>
  </si>
  <si>
    <t>C202400294</t>
  </si>
  <si>
    <t>C202400335</t>
  </si>
  <si>
    <t>C202400329</t>
  </si>
  <si>
    <t>C202400336</t>
  </si>
  <si>
    <t>C202400334</t>
  </si>
  <si>
    <t>C202400330</t>
  </si>
  <si>
    <t>C202400333</t>
  </si>
  <si>
    <t>C202400331</t>
  </si>
  <si>
    <t>C202400332</t>
  </si>
  <si>
    <t>C202400373</t>
  </si>
  <si>
    <t>C202400376</t>
  </si>
  <si>
    <t>C202400372</t>
  </si>
  <si>
    <t>C202400371</t>
  </si>
  <si>
    <t>C202400370</t>
  </si>
  <si>
    <t>C202400369</t>
  </si>
  <si>
    <t>C202400375</t>
  </si>
  <si>
    <t>C202400374</t>
  </si>
  <si>
    <t>C202400409</t>
  </si>
  <si>
    <t>C202400415</t>
  </si>
  <si>
    <t>C202400416</t>
  </si>
  <si>
    <t>C202400413</t>
  </si>
  <si>
    <t>C202400411</t>
  </si>
  <si>
    <t>C202400412</t>
  </si>
  <si>
    <t>C202400410</t>
  </si>
  <si>
    <t>C202400414</t>
  </si>
  <si>
    <t>C202400456</t>
  </si>
  <si>
    <t>C202400450</t>
  </si>
  <si>
    <t>C202400449</t>
  </si>
  <si>
    <t>C202400455</t>
  </si>
  <si>
    <t>C202400451</t>
  </si>
  <si>
    <t>C202400452</t>
  </si>
  <si>
    <t>C202400453</t>
  </si>
  <si>
    <t>C202400454</t>
  </si>
  <si>
    <t>2024-01-09</t>
  </si>
  <si>
    <t>2024-01-19</t>
  </si>
  <si>
    <t>2024-02-13</t>
  </si>
  <si>
    <t>2024-02-16</t>
  </si>
  <si>
    <t>2024-02-17</t>
  </si>
  <si>
    <t>2024-03-09</t>
  </si>
  <si>
    <t>2024-03-12</t>
  </si>
  <si>
    <t>2024-03-14</t>
  </si>
  <si>
    <t>2024-03-20</t>
  </si>
  <si>
    <t>2024-04-12</t>
  </si>
  <si>
    <t>2024-04-19</t>
  </si>
  <si>
    <t>2024-05-05</t>
  </si>
  <si>
    <t>2024-06-01</t>
  </si>
  <si>
    <t>2024-06-25</t>
  </si>
  <si>
    <t>2024-07-04</t>
  </si>
  <si>
    <t>2024-07-13</t>
  </si>
  <si>
    <t>2024-08-23</t>
  </si>
  <si>
    <t>2024-09-01</t>
  </si>
  <si>
    <t>2024-09-15</t>
  </si>
  <si>
    <t>2024-10-08</t>
  </si>
  <si>
    <t>2024-11-01</t>
  </si>
  <si>
    <t>2024-11-03</t>
  </si>
  <si>
    <t>2024-11-17</t>
  </si>
  <si>
    <t>2024-11-19</t>
  </si>
  <si>
    <t>2024-11-28</t>
  </si>
  <si>
    <t>2024-12-02</t>
  </si>
  <si>
    <t>2024-12-05</t>
  </si>
  <si>
    <t>목포</t>
  </si>
  <si>
    <t>C202400023</t>
  </si>
  <si>
    <t>C202400022</t>
  </si>
  <si>
    <t>C202400020</t>
  </si>
  <si>
    <t>C202400021</t>
  </si>
  <si>
    <t>C202400024</t>
  </si>
  <si>
    <t>C202400019</t>
  </si>
  <si>
    <t>C202400017</t>
  </si>
  <si>
    <t>C202400018</t>
  </si>
  <si>
    <t>C202400057</t>
  </si>
  <si>
    <t>C202400061</t>
  </si>
  <si>
    <t>C202400060</t>
  </si>
  <si>
    <t>C202400062</t>
  </si>
  <si>
    <t>C202400063</t>
  </si>
  <si>
    <t>C202400064</t>
  </si>
  <si>
    <t>C202400059</t>
  </si>
  <si>
    <t>C202400058</t>
  </si>
  <si>
    <t>C202400100</t>
  </si>
  <si>
    <t>C202400097</t>
  </si>
  <si>
    <t>C202400102</t>
  </si>
  <si>
    <t>C202400099</t>
  </si>
  <si>
    <t>C202400104</t>
  </si>
  <si>
    <t>C202400101</t>
  </si>
  <si>
    <t>C202400098</t>
  </si>
  <si>
    <t>C202400103</t>
  </si>
  <si>
    <t>C202400141</t>
  </si>
  <si>
    <t>C202400144</t>
  </si>
  <si>
    <t>C202400143</t>
  </si>
  <si>
    <t>C202400137</t>
  </si>
  <si>
    <t>C202400142</t>
  </si>
  <si>
    <t>C202400138</t>
  </si>
  <si>
    <t>C202400140</t>
  </si>
  <si>
    <t>C202400139</t>
  </si>
  <si>
    <t>C202400182</t>
  </si>
  <si>
    <t>C202400184</t>
  </si>
  <si>
    <t>C202400177</t>
  </si>
  <si>
    <t>C202400181</t>
  </si>
  <si>
    <t>C202400179</t>
  </si>
  <si>
    <t>C202400183</t>
  </si>
  <si>
    <t>C202400178</t>
  </si>
  <si>
    <t>C202400180</t>
  </si>
  <si>
    <t>C202400224</t>
  </si>
  <si>
    <t>C202400223</t>
  </si>
  <si>
    <t>C202400217</t>
  </si>
  <si>
    <t>C202400219</t>
  </si>
  <si>
    <t>C202400220</t>
  </si>
  <si>
    <t>C202400222</t>
  </si>
  <si>
    <t>C202400221</t>
  </si>
  <si>
    <t>C202400218</t>
  </si>
  <si>
    <t>C202400259</t>
  </si>
  <si>
    <t>C202400263</t>
  </si>
  <si>
    <t>C202400258</t>
  </si>
  <si>
    <t>C202400261</t>
  </si>
  <si>
    <t>C202400257</t>
  </si>
  <si>
    <t>C202400264</t>
  </si>
  <si>
    <t>C202400260</t>
  </si>
  <si>
    <t>C202400262</t>
  </si>
  <si>
    <t>C202400297</t>
  </si>
  <si>
    <t>C202400299</t>
  </si>
  <si>
    <t>C202400300</t>
  </si>
  <si>
    <t>C202400301</t>
  </si>
  <si>
    <t>C202400303</t>
  </si>
  <si>
    <t>C202400298</t>
  </si>
  <si>
    <t>C202400304</t>
  </si>
  <si>
    <t>C202400302</t>
  </si>
  <si>
    <t>C202400338</t>
  </si>
  <si>
    <t>C202400343</t>
  </si>
  <si>
    <t>C202400339</t>
  </si>
  <si>
    <t>C202400341</t>
  </si>
  <si>
    <t>C202400342</t>
  </si>
  <si>
    <t>C202400344</t>
  </si>
  <si>
    <t>C202400337</t>
  </si>
  <si>
    <t>C202400340</t>
  </si>
  <si>
    <t>C202400380</t>
  </si>
  <si>
    <t>C202400382</t>
  </si>
  <si>
    <t>C202400379</t>
  </si>
  <si>
    <t>C202400383</t>
  </si>
  <si>
    <t>C202400381</t>
  </si>
  <si>
    <t>C202400384</t>
  </si>
  <si>
    <t>C202400377</t>
  </si>
  <si>
    <t>C202400378</t>
  </si>
  <si>
    <t>C202400419</t>
  </si>
  <si>
    <t>C202400422</t>
  </si>
  <si>
    <t>C202400418</t>
  </si>
  <si>
    <t>C202400417</t>
  </si>
  <si>
    <t>C202400424</t>
  </si>
  <si>
    <t>C202400423</t>
  </si>
  <si>
    <t>C202400420</t>
  </si>
  <si>
    <t>C202400421</t>
  </si>
  <si>
    <t>C202400463</t>
  </si>
  <si>
    <t>C202400462</t>
  </si>
  <si>
    <t>C202400461</t>
  </si>
  <si>
    <t>C202400458</t>
  </si>
  <si>
    <t>C202400459</t>
  </si>
  <si>
    <t>C202400460</t>
  </si>
  <si>
    <t>C202400457</t>
  </si>
  <si>
    <t>C202400464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</si>
</sst>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scheme val="minor"/>
    </font>
    <font>
      <sz val="11"/>
      <color theme="1"/>
      <name val="맑은 고딕"/>
      <family val="2"/>
      <scheme val="minor"/>
    </font>
    <font>
      <b/>
      <sz val="10"/>
      <color theme="1"/>
      <name val="맑은 고딕"/>
      <family val="2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>
      <alignment vertical="center"/>
    </xf>
  </cellStyleXfs>
  <cellXfs count="5">
    <xf numFmtId="0" fontId="0" fillId="0" borderId="0" xfId="0"/>
    <xf numFmtId="0" fontId="2" fillId="0" borderId="1" xfId="0" applyFont="1" applyBorder="1" applyAlignment="1">
      <alignment horizontal="center" vertical="top"/>
    </xf>
    <xf numFmtId="0" fontId="3" fillId="0" borderId="0" xfId="0" applyFont="1"/>
    <xf numFmtId="41" fontId="2" fillId="0" borderId="1" xfId="1" applyFont="1" applyBorder="1" applyAlignment="1">
      <alignment horizontal="center" vertical="top"/>
    </xf>
    <xf numFmtId="41" fontId="3" fillId="0" borderId="0" xfId="1" applyFont="1" applyAlignment="1"/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7"/>
  <sheetViews>
    <sheetView tabSelected="1" workbookViewId="0"/>
  </sheetViews>
  <sheetFormatPr defaultRowHeight="13.5" x14ac:dyDescent="0.25"/>
  <cols>
    <col min="1" max="1" width="10.625" style="2" customWidth="1"/>
    <col min="2" max="2" width="9" style="2"/>
    <col min="3" max="3" width="10.5" style="2" customWidth="1"/>
    <col min="4" max="4" width="9" style="2"/>
    <col min="5" max="8" width="9.125" style="4" bestFit="1" customWidth="1"/>
    <col min="9" max="9" width="10.625" style="4" customWidth="1"/>
    <col min="10" max="10" width="14.125" style="4" customWidth="1"/>
    <col min="11" max="11" width="11.5" style="2" customWidth="1"/>
    <col min="12" max="14" width="9" style="2"/>
    <col min="15" max="15" width="9.125" style="2" bestFit="1" customWidth="1"/>
    <col min="16" max="17" width="9" style="2"/>
    <col min="18" max="18" width="9.125" style="2" bestFit="1" customWidth="1"/>
    <col min="19" max="19" width="13.625" style="2" customWidth="1"/>
    <col min="20" max="16384" width="9" style="2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3" t="s">
        <v>18</v>
      </c>
      <c r="T1" s="1" t="s">
        <v>19</v>
      </c>
      <c r="U1" s="1" t="s">
        <v>20</v>
      </c>
    </row>
    <row r="2" spans="1:21" x14ac:dyDescent="0.25">
      <c r="A2" s="2" t="s">
        <v>22</v>
      </c>
      <c r="B2" s="2" t="s">
        <v>105</v>
      </c>
      <c r="C2" s="2" t="s">
        <v>107</v>
      </c>
      <c r="D2" s="2" t="s">
        <v>111</v>
      </c>
      <c r="E2" s="4">
        <v>1000</v>
      </c>
      <c r="F2" s="4">
        <v>45</v>
      </c>
      <c r="G2" s="4">
        <v>60</v>
      </c>
      <c r="H2" s="4">
        <v>1015</v>
      </c>
      <c r="I2" s="4">
        <v>2500000</v>
      </c>
      <c r="J2" s="4">
        <v>112500000</v>
      </c>
      <c r="K2" s="2" t="s">
        <v>119</v>
      </c>
      <c r="L2" s="2" t="s">
        <v>215</v>
      </c>
      <c r="M2" s="2" t="s">
        <v>216</v>
      </c>
      <c r="N2" s="2" t="s">
        <v>219</v>
      </c>
      <c r="O2" s="2">
        <v>0</v>
      </c>
      <c r="P2" s="2" t="s">
        <v>222</v>
      </c>
      <c r="Q2" s="2" t="s">
        <v>228</v>
      </c>
      <c r="R2" s="2">
        <v>22</v>
      </c>
      <c r="S2" s="4">
        <f>J2*(100-R2)%</f>
        <v>87750000</v>
      </c>
      <c r="T2" s="2" t="s">
        <v>232</v>
      </c>
      <c r="U2" s="2" t="s">
        <v>234</v>
      </c>
    </row>
    <row r="3" spans="1:21" x14ac:dyDescent="0.25">
      <c r="A3" s="2" t="s">
        <v>30</v>
      </c>
      <c r="B3" s="2" t="s">
        <v>105</v>
      </c>
      <c r="C3" s="2" t="s">
        <v>107</v>
      </c>
      <c r="D3" s="2" t="s">
        <v>111</v>
      </c>
      <c r="F3" s="4">
        <v>82</v>
      </c>
      <c r="G3" s="4">
        <v>80</v>
      </c>
      <c r="H3" s="4">
        <v>1013</v>
      </c>
      <c r="I3" s="4">
        <v>2500000</v>
      </c>
      <c r="J3" s="4">
        <v>205000000</v>
      </c>
      <c r="K3" s="2" t="s">
        <v>129</v>
      </c>
      <c r="L3" s="2" t="s">
        <v>215</v>
      </c>
      <c r="M3" s="2" t="s">
        <v>217</v>
      </c>
      <c r="N3" s="2" t="s">
        <v>220</v>
      </c>
      <c r="O3" s="2">
        <v>0</v>
      </c>
      <c r="P3" s="2" t="s">
        <v>222</v>
      </c>
      <c r="Q3" s="2" t="s">
        <v>231</v>
      </c>
      <c r="R3" s="2">
        <v>29</v>
      </c>
      <c r="S3" s="4">
        <f t="shared" ref="S3:S66" si="0">J3*(100-R3)%</f>
        <v>145550000</v>
      </c>
      <c r="T3" s="2" t="s">
        <v>232</v>
      </c>
      <c r="U3" s="2" t="s">
        <v>234</v>
      </c>
    </row>
    <row r="4" spans="1:21" x14ac:dyDescent="0.25">
      <c r="A4" s="2" t="s">
        <v>36</v>
      </c>
      <c r="B4" s="2" t="s">
        <v>105</v>
      </c>
      <c r="C4" s="2" t="s">
        <v>107</v>
      </c>
      <c r="D4" s="2" t="s">
        <v>111</v>
      </c>
      <c r="F4" s="4">
        <v>65</v>
      </c>
      <c r="G4" s="4">
        <v>50</v>
      </c>
      <c r="H4" s="4">
        <v>998</v>
      </c>
      <c r="I4" s="4">
        <v>2500000</v>
      </c>
      <c r="J4" s="4">
        <v>162500000</v>
      </c>
      <c r="K4" s="2" t="s">
        <v>135</v>
      </c>
      <c r="L4" s="2" t="s">
        <v>215</v>
      </c>
      <c r="M4" s="2" t="s">
        <v>216</v>
      </c>
      <c r="N4" s="2" t="s">
        <v>221</v>
      </c>
      <c r="O4" s="2">
        <v>12</v>
      </c>
      <c r="P4" s="2" t="s">
        <v>226</v>
      </c>
      <c r="Q4" s="2" t="s">
        <v>229</v>
      </c>
      <c r="R4" s="2">
        <v>5</v>
      </c>
      <c r="S4" s="4">
        <f t="shared" si="0"/>
        <v>154375000</v>
      </c>
      <c r="T4" s="2" t="s">
        <v>232</v>
      </c>
      <c r="U4" s="2" t="s">
        <v>234</v>
      </c>
    </row>
    <row r="5" spans="1:21" x14ac:dyDescent="0.25">
      <c r="A5" s="2" t="s">
        <v>46</v>
      </c>
      <c r="B5" s="2" t="s">
        <v>105</v>
      </c>
      <c r="C5" s="2" t="s">
        <v>107</v>
      </c>
      <c r="D5" s="2" t="s">
        <v>111</v>
      </c>
      <c r="F5" s="4">
        <v>88</v>
      </c>
      <c r="G5" s="4">
        <v>50</v>
      </c>
      <c r="H5" s="4">
        <v>960</v>
      </c>
      <c r="I5" s="4">
        <v>2500000</v>
      </c>
      <c r="J5" s="4">
        <v>220000000</v>
      </c>
      <c r="K5" s="2" t="s">
        <v>146</v>
      </c>
      <c r="L5" s="2" t="s">
        <v>214</v>
      </c>
      <c r="M5" s="2" t="s">
        <v>217</v>
      </c>
      <c r="N5" s="2" t="s">
        <v>220</v>
      </c>
      <c r="O5" s="2">
        <v>0</v>
      </c>
      <c r="P5" s="2" t="s">
        <v>224</v>
      </c>
      <c r="Q5" s="2" t="s">
        <v>227</v>
      </c>
      <c r="R5" s="2">
        <v>26</v>
      </c>
      <c r="S5" s="4">
        <f t="shared" si="0"/>
        <v>162800000</v>
      </c>
      <c r="T5" s="2" t="s">
        <v>232</v>
      </c>
      <c r="U5" s="2" t="s">
        <v>234</v>
      </c>
    </row>
    <row r="6" spans="1:21" x14ac:dyDescent="0.25">
      <c r="A6" s="2" t="s">
        <v>52</v>
      </c>
      <c r="B6" s="2" t="s">
        <v>105</v>
      </c>
      <c r="C6" s="2" t="s">
        <v>107</v>
      </c>
      <c r="D6" s="2" t="s">
        <v>111</v>
      </c>
      <c r="F6" s="4">
        <v>85</v>
      </c>
      <c r="G6" s="4">
        <v>50</v>
      </c>
      <c r="H6" s="4">
        <v>925</v>
      </c>
      <c r="I6" s="4">
        <v>2500000</v>
      </c>
      <c r="J6" s="4">
        <v>212500000</v>
      </c>
      <c r="K6" s="2" t="s">
        <v>153</v>
      </c>
      <c r="L6" s="2" t="s">
        <v>214</v>
      </c>
      <c r="M6" s="2" t="s">
        <v>216</v>
      </c>
      <c r="N6" s="2" t="s">
        <v>221</v>
      </c>
      <c r="O6" s="2">
        <v>6</v>
      </c>
      <c r="P6" s="2" t="s">
        <v>225</v>
      </c>
      <c r="Q6" s="2" t="s">
        <v>228</v>
      </c>
      <c r="R6" s="2">
        <v>15</v>
      </c>
      <c r="S6" s="4">
        <f t="shared" si="0"/>
        <v>180625000</v>
      </c>
      <c r="T6" s="2" t="s">
        <v>232</v>
      </c>
      <c r="U6" s="2" t="s">
        <v>234</v>
      </c>
    </row>
    <row r="7" spans="1:21" x14ac:dyDescent="0.25">
      <c r="A7" s="2" t="s">
        <v>58</v>
      </c>
      <c r="B7" s="2" t="s">
        <v>105</v>
      </c>
      <c r="C7" s="2" t="s">
        <v>107</v>
      </c>
      <c r="D7" s="2" t="s">
        <v>111</v>
      </c>
      <c r="F7" s="4">
        <v>58</v>
      </c>
      <c r="G7" s="4">
        <v>50</v>
      </c>
      <c r="H7" s="4">
        <v>917</v>
      </c>
      <c r="I7" s="4">
        <v>2500000</v>
      </c>
      <c r="J7" s="4">
        <v>145000000</v>
      </c>
      <c r="K7" s="2" t="s">
        <v>159</v>
      </c>
      <c r="L7" s="2" t="s">
        <v>215</v>
      </c>
      <c r="M7" s="2" t="s">
        <v>216</v>
      </c>
      <c r="N7" s="2" t="s">
        <v>221</v>
      </c>
      <c r="O7" s="2">
        <v>12</v>
      </c>
      <c r="P7" s="2" t="s">
        <v>226</v>
      </c>
      <c r="Q7" s="2" t="s">
        <v>229</v>
      </c>
      <c r="R7" s="2">
        <v>11</v>
      </c>
      <c r="S7" s="4">
        <f t="shared" si="0"/>
        <v>129050000</v>
      </c>
      <c r="T7" s="2" t="s">
        <v>232</v>
      </c>
      <c r="U7" s="2" t="s">
        <v>234</v>
      </c>
    </row>
    <row r="8" spans="1:21" x14ac:dyDescent="0.25">
      <c r="A8" s="2" t="s">
        <v>66</v>
      </c>
      <c r="B8" s="2" t="s">
        <v>105</v>
      </c>
      <c r="C8" s="2" t="s">
        <v>107</v>
      </c>
      <c r="D8" s="2" t="s">
        <v>111</v>
      </c>
      <c r="F8" s="4">
        <v>58</v>
      </c>
      <c r="G8" s="4">
        <v>60</v>
      </c>
      <c r="H8" s="4">
        <v>919</v>
      </c>
      <c r="I8" s="4">
        <v>2500000</v>
      </c>
      <c r="J8" s="4">
        <v>145000000</v>
      </c>
      <c r="K8" s="2" t="s">
        <v>168</v>
      </c>
      <c r="L8" s="2" t="s">
        <v>214</v>
      </c>
      <c r="M8" s="2" t="s">
        <v>217</v>
      </c>
      <c r="N8" s="2" t="s">
        <v>219</v>
      </c>
      <c r="O8" s="2">
        <v>0</v>
      </c>
      <c r="P8" s="2" t="s">
        <v>223</v>
      </c>
      <c r="Q8" s="2" t="s">
        <v>229</v>
      </c>
      <c r="R8" s="2">
        <v>13</v>
      </c>
      <c r="S8" s="4">
        <f t="shared" si="0"/>
        <v>126150000</v>
      </c>
      <c r="T8" s="2" t="s">
        <v>232</v>
      </c>
      <c r="U8" s="2" t="s">
        <v>234</v>
      </c>
    </row>
    <row r="9" spans="1:21" x14ac:dyDescent="0.25">
      <c r="A9" s="2" t="s">
        <v>74</v>
      </c>
      <c r="B9" s="2" t="s">
        <v>105</v>
      </c>
      <c r="C9" s="2" t="s">
        <v>107</v>
      </c>
      <c r="D9" s="2" t="s">
        <v>111</v>
      </c>
      <c r="F9" s="4">
        <v>100</v>
      </c>
      <c r="G9" s="4">
        <v>90</v>
      </c>
      <c r="H9" s="4">
        <v>909</v>
      </c>
      <c r="I9" s="4">
        <v>2500000</v>
      </c>
      <c r="J9" s="4">
        <v>250000000</v>
      </c>
      <c r="K9" s="2" t="s">
        <v>179</v>
      </c>
      <c r="L9" s="2" t="s">
        <v>214</v>
      </c>
      <c r="M9" s="2" t="s">
        <v>216</v>
      </c>
      <c r="N9" s="2" t="s">
        <v>219</v>
      </c>
      <c r="O9" s="2">
        <v>0</v>
      </c>
      <c r="P9" s="2" t="s">
        <v>222</v>
      </c>
      <c r="Q9" s="2" t="s">
        <v>229</v>
      </c>
      <c r="R9" s="2">
        <v>6</v>
      </c>
      <c r="S9" s="4">
        <f t="shared" si="0"/>
        <v>235000000</v>
      </c>
      <c r="T9" s="2" t="s">
        <v>232</v>
      </c>
      <c r="U9" s="2" t="s">
        <v>234</v>
      </c>
    </row>
    <row r="10" spans="1:21" x14ac:dyDescent="0.25">
      <c r="A10" s="2" t="s">
        <v>81</v>
      </c>
      <c r="B10" s="2" t="s">
        <v>105</v>
      </c>
      <c r="C10" s="2" t="s">
        <v>107</v>
      </c>
      <c r="D10" s="2" t="s">
        <v>111</v>
      </c>
      <c r="F10" s="4">
        <v>59</v>
      </c>
      <c r="G10" s="4">
        <v>90</v>
      </c>
      <c r="H10" s="4">
        <v>940</v>
      </c>
      <c r="I10" s="4">
        <v>2500000</v>
      </c>
      <c r="J10" s="4">
        <v>147500000</v>
      </c>
      <c r="K10" s="2" t="s">
        <v>187</v>
      </c>
      <c r="L10" s="2" t="s">
        <v>215</v>
      </c>
      <c r="M10" s="2" t="s">
        <v>217</v>
      </c>
      <c r="N10" s="2" t="s">
        <v>220</v>
      </c>
      <c r="O10" s="2">
        <v>0</v>
      </c>
      <c r="P10" s="2" t="s">
        <v>225</v>
      </c>
      <c r="Q10" s="2" t="s">
        <v>227</v>
      </c>
      <c r="R10" s="2">
        <v>9</v>
      </c>
      <c r="S10" s="4">
        <f t="shared" si="0"/>
        <v>134225000</v>
      </c>
      <c r="T10" s="2" t="s">
        <v>232</v>
      </c>
      <c r="U10" s="2" t="s">
        <v>234</v>
      </c>
    </row>
    <row r="11" spans="1:21" x14ac:dyDescent="0.25">
      <c r="A11" s="2" t="s">
        <v>91</v>
      </c>
      <c r="B11" s="2" t="s">
        <v>105</v>
      </c>
      <c r="C11" s="2" t="s">
        <v>107</v>
      </c>
      <c r="D11" s="2" t="s">
        <v>111</v>
      </c>
      <c r="F11" s="4">
        <v>55</v>
      </c>
      <c r="G11" s="4">
        <v>90</v>
      </c>
      <c r="H11" s="4">
        <v>975</v>
      </c>
      <c r="I11" s="4">
        <v>2500000</v>
      </c>
      <c r="J11" s="4">
        <v>137500000</v>
      </c>
      <c r="K11" s="2" t="s">
        <v>197</v>
      </c>
      <c r="L11" s="2" t="s">
        <v>215</v>
      </c>
      <c r="M11" s="2" t="s">
        <v>217</v>
      </c>
      <c r="N11" s="2" t="s">
        <v>218</v>
      </c>
      <c r="O11" s="2">
        <v>0</v>
      </c>
      <c r="P11" s="2" t="s">
        <v>224</v>
      </c>
      <c r="Q11" s="2" t="s">
        <v>227</v>
      </c>
      <c r="R11" s="2">
        <v>22</v>
      </c>
      <c r="S11" s="4">
        <f t="shared" si="0"/>
        <v>107250000</v>
      </c>
      <c r="T11" s="2" t="s">
        <v>233</v>
      </c>
      <c r="U11" s="2" t="s">
        <v>236</v>
      </c>
    </row>
    <row r="12" spans="1:21" x14ac:dyDescent="0.25">
      <c r="A12" s="2" t="s">
        <v>96</v>
      </c>
      <c r="B12" s="2" t="s">
        <v>105</v>
      </c>
      <c r="C12" s="2" t="s">
        <v>107</v>
      </c>
      <c r="D12" s="2" t="s">
        <v>111</v>
      </c>
      <c r="F12" s="4">
        <v>30</v>
      </c>
      <c r="G12" s="4">
        <v>90</v>
      </c>
      <c r="H12" s="4">
        <v>1035</v>
      </c>
      <c r="I12" s="4">
        <v>2500000</v>
      </c>
      <c r="J12" s="4">
        <v>75000000</v>
      </c>
      <c r="K12" s="2" t="s">
        <v>203</v>
      </c>
      <c r="L12" s="2" t="s">
        <v>214</v>
      </c>
      <c r="M12" s="2" t="s">
        <v>217</v>
      </c>
      <c r="N12" s="2" t="s">
        <v>221</v>
      </c>
      <c r="O12" s="2">
        <v>6</v>
      </c>
      <c r="P12" s="2" t="s">
        <v>224</v>
      </c>
      <c r="Q12" s="2" t="s">
        <v>231</v>
      </c>
      <c r="R12" s="2">
        <v>26</v>
      </c>
      <c r="S12" s="4">
        <f t="shared" si="0"/>
        <v>55500000</v>
      </c>
      <c r="T12" s="2" t="s">
        <v>233</v>
      </c>
      <c r="U12" s="2" t="s">
        <v>236</v>
      </c>
    </row>
    <row r="13" spans="1:21" x14ac:dyDescent="0.25">
      <c r="A13" s="2" t="s">
        <v>104</v>
      </c>
      <c r="B13" s="2" t="s">
        <v>105</v>
      </c>
      <c r="C13" s="2" t="s">
        <v>107</v>
      </c>
      <c r="D13" s="2" t="s">
        <v>111</v>
      </c>
      <c r="F13" s="4">
        <v>32</v>
      </c>
      <c r="G13" s="4">
        <v>50</v>
      </c>
      <c r="H13" s="4">
        <v>1053</v>
      </c>
      <c r="I13" s="4">
        <v>2500000</v>
      </c>
      <c r="J13" s="4">
        <v>80000000</v>
      </c>
      <c r="K13" s="2" t="s">
        <v>212</v>
      </c>
      <c r="L13" s="2" t="s">
        <v>214</v>
      </c>
      <c r="M13" s="2" t="s">
        <v>216</v>
      </c>
      <c r="N13" s="2" t="s">
        <v>219</v>
      </c>
      <c r="O13" s="2">
        <v>0</v>
      </c>
      <c r="P13" s="2" t="s">
        <v>223</v>
      </c>
      <c r="Q13" s="2" t="s">
        <v>229</v>
      </c>
      <c r="R13" s="2">
        <v>17</v>
      </c>
      <c r="S13" s="4">
        <f t="shared" si="0"/>
        <v>66400000</v>
      </c>
      <c r="T13" s="2" t="s">
        <v>232</v>
      </c>
      <c r="U13" s="2" t="s">
        <v>234</v>
      </c>
    </row>
    <row r="14" spans="1:21" x14ac:dyDescent="0.25">
      <c r="A14" s="2" t="s">
        <v>23</v>
      </c>
      <c r="B14" s="2" t="s">
        <v>105</v>
      </c>
      <c r="C14" s="2" t="s">
        <v>107</v>
      </c>
      <c r="D14" s="2" t="s">
        <v>112</v>
      </c>
      <c r="E14" s="4">
        <v>1000</v>
      </c>
      <c r="F14" s="4">
        <v>78</v>
      </c>
      <c r="G14" s="4">
        <v>50</v>
      </c>
      <c r="H14" s="4">
        <v>972</v>
      </c>
      <c r="I14" s="4">
        <v>1200000</v>
      </c>
      <c r="J14" s="4">
        <v>93600000</v>
      </c>
      <c r="K14" s="2" t="s">
        <v>120</v>
      </c>
      <c r="L14" s="2" t="s">
        <v>214</v>
      </c>
      <c r="M14" s="2" t="s">
        <v>216</v>
      </c>
      <c r="N14" s="2" t="s">
        <v>219</v>
      </c>
      <c r="O14" s="2">
        <v>0</v>
      </c>
      <c r="P14" s="2" t="s">
        <v>222</v>
      </c>
      <c r="Q14" s="2" t="s">
        <v>229</v>
      </c>
      <c r="R14" s="2">
        <v>23</v>
      </c>
      <c r="S14" s="4">
        <f t="shared" si="0"/>
        <v>72072000</v>
      </c>
      <c r="T14" s="2" t="s">
        <v>232</v>
      </c>
      <c r="U14" s="2" t="s">
        <v>234</v>
      </c>
    </row>
    <row r="15" spans="1:21" x14ac:dyDescent="0.25">
      <c r="A15" s="2" t="s">
        <v>28</v>
      </c>
      <c r="B15" s="2" t="s">
        <v>105</v>
      </c>
      <c r="C15" s="2" t="s">
        <v>107</v>
      </c>
      <c r="D15" s="2" t="s">
        <v>112</v>
      </c>
      <c r="F15" s="4">
        <v>54</v>
      </c>
      <c r="G15" s="4">
        <v>50</v>
      </c>
      <c r="H15" s="4">
        <v>968</v>
      </c>
      <c r="I15" s="4">
        <v>1200000</v>
      </c>
      <c r="J15" s="4">
        <v>64800000</v>
      </c>
      <c r="K15" s="2" t="s">
        <v>126</v>
      </c>
      <c r="L15" s="2" t="s">
        <v>215</v>
      </c>
      <c r="M15" s="2" t="s">
        <v>216</v>
      </c>
      <c r="N15" s="2" t="s">
        <v>219</v>
      </c>
      <c r="O15" s="2">
        <v>0</v>
      </c>
      <c r="P15" s="2" t="s">
        <v>223</v>
      </c>
      <c r="Q15" s="2" t="s">
        <v>230</v>
      </c>
      <c r="R15" s="2">
        <v>20</v>
      </c>
      <c r="S15" s="4">
        <f t="shared" si="0"/>
        <v>51840000</v>
      </c>
      <c r="T15" s="2" t="s">
        <v>232</v>
      </c>
      <c r="U15" s="2" t="s">
        <v>234</v>
      </c>
    </row>
    <row r="16" spans="1:21" x14ac:dyDescent="0.25">
      <c r="A16" s="2" t="s">
        <v>37</v>
      </c>
      <c r="B16" s="2" t="s">
        <v>105</v>
      </c>
      <c r="C16" s="2" t="s">
        <v>107</v>
      </c>
      <c r="D16" s="2" t="s">
        <v>112</v>
      </c>
      <c r="F16" s="4">
        <v>90</v>
      </c>
      <c r="G16" s="4">
        <v>60</v>
      </c>
      <c r="H16" s="4">
        <v>938</v>
      </c>
      <c r="I16" s="4">
        <v>1200000</v>
      </c>
      <c r="J16" s="4">
        <v>108000000</v>
      </c>
      <c r="K16" s="2" t="s">
        <v>136</v>
      </c>
      <c r="L16" s="2" t="s">
        <v>214</v>
      </c>
      <c r="M16" s="2" t="s">
        <v>216</v>
      </c>
      <c r="N16" s="2" t="s">
        <v>218</v>
      </c>
      <c r="O16" s="2">
        <v>0</v>
      </c>
      <c r="P16" s="2" t="s">
        <v>223</v>
      </c>
      <c r="Q16" s="2" t="s">
        <v>229</v>
      </c>
      <c r="R16" s="2">
        <v>9</v>
      </c>
      <c r="S16" s="4">
        <f t="shared" si="0"/>
        <v>98280000</v>
      </c>
      <c r="T16" s="2" t="s">
        <v>232</v>
      </c>
      <c r="U16" s="2" t="s">
        <v>234</v>
      </c>
    </row>
    <row r="17" spans="1:21" x14ac:dyDescent="0.25">
      <c r="A17" s="2" t="s">
        <v>43</v>
      </c>
      <c r="B17" s="2" t="s">
        <v>105</v>
      </c>
      <c r="C17" s="2" t="s">
        <v>107</v>
      </c>
      <c r="D17" s="2" t="s">
        <v>112</v>
      </c>
      <c r="F17" s="4">
        <v>78</v>
      </c>
      <c r="G17" s="4">
        <v>80</v>
      </c>
      <c r="H17" s="4">
        <v>940</v>
      </c>
      <c r="I17" s="4">
        <v>1200000</v>
      </c>
      <c r="J17" s="4">
        <v>93600000</v>
      </c>
      <c r="K17" s="2" t="s">
        <v>143</v>
      </c>
      <c r="L17" s="2" t="s">
        <v>215</v>
      </c>
      <c r="M17" s="2" t="s">
        <v>216</v>
      </c>
      <c r="N17" s="2" t="s">
        <v>220</v>
      </c>
      <c r="O17" s="2">
        <v>0</v>
      </c>
      <c r="P17" s="2" t="s">
        <v>223</v>
      </c>
      <c r="Q17" s="2" t="s">
        <v>231</v>
      </c>
      <c r="R17" s="2">
        <v>13</v>
      </c>
      <c r="S17" s="4">
        <f t="shared" si="0"/>
        <v>81432000</v>
      </c>
      <c r="T17" s="2" t="s">
        <v>233</v>
      </c>
      <c r="U17" s="2" t="s">
        <v>235</v>
      </c>
    </row>
    <row r="18" spans="1:21" x14ac:dyDescent="0.25">
      <c r="A18" s="2" t="s">
        <v>51</v>
      </c>
      <c r="B18" s="2" t="s">
        <v>105</v>
      </c>
      <c r="C18" s="2" t="s">
        <v>107</v>
      </c>
      <c r="D18" s="2" t="s">
        <v>112</v>
      </c>
      <c r="F18" s="4">
        <v>66</v>
      </c>
      <c r="G18" s="4">
        <v>70</v>
      </c>
      <c r="H18" s="4">
        <v>944</v>
      </c>
      <c r="I18" s="4">
        <v>1200000</v>
      </c>
      <c r="J18" s="4">
        <v>79200000</v>
      </c>
      <c r="K18" s="2" t="s">
        <v>152</v>
      </c>
      <c r="L18" s="2" t="s">
        <v>215</v>
      </c>
      <c r="M18" s="2" t="s">
        <v>217</v>
      </c>
      <c r="N18" s="2" t="s">
        <v>218</v>
      </c>
      <c r="O18" s="2">
        <v>0</v>
      </c>
      <c r="P18" s="2" t="s">
        <v>223</v>
      </c>
      <c r="Q18" s="2" t="s">
        <v>231</v>
      </c>
      <c r="R18" s="2">
        <v>2</v>
      </c>
      <c r="S18" s="4">
        <f t="shared" si="0"/>
        <v>77616000</v>
      </c>
      <c r="T18" s="2" t="s">
        <v>232</v>
      </c>
      <c r="U18" s="2" t="s">
        <v>234</v>
      </c>
    </row>
    <row r="19" spans="1:21" x14ac:dyDescent="0.25">
      <c r="A19" s="2" t="s">
        <v>57</v>
      </c>
      <c r="B19" s="2" t="s">
        <v>105</v>
      </c>
      <c r="C19" s="2" t="s">
        <v>107</v>
      </c>
      <c r="D19" s="2" t="s">
        <v>112</v>
      </c>
      <c r="F19" s="4">
        <v>77</v>
      </c>
      <c r="G19" s="4">
        <v>80</v>
      </c>
      <c r="H19" s="4">
        <v>947</v>
      </c>
      <c r="I19" s="4">
        <v>1200000</v>
      </c>
      <c r="J19" s="4">
        <v>92400000</v>
      </c>
      <c r="K19" s="2" t="s">
        <v>158</v>
      </c>
      <c r="L19" s="2" t="s">
        <v>215</v>
      </c>
      <c r="M19" s="2" t="s">
        <v>216</v>
      </c>
      <c r="N19" s="2" t="s">
        <v>219</v>
      </c>
      <c r="O19" s="2">
        <v>0</v>
      </c>
      <c r="P19" s="2" t="s">
        <v>222</v>
      </c>
      <c r="Q19" s="2" t="s">
        <v>227</v>
      </c>
      <c r="R19" s="2">
        <v>27</v>
      </c>
      <c r="S19" s="4">
        <f t="shared" si="0"/>
        <v>67452000</v>
      </c>
      <c r="T19" s="2" t="s">
        <v>232</v>
      </c>
      <c r="U19" s="2" t="s">
        <v>234</v>
      </c>
    </row>
    <row r="20" spans="1:21" x14ac:dyDescent="0.25">
      <c r="A20" s="2" t="s">
        <v>66</v>
      </c>
      <c r="B20" s="2" t="s">
        <v>105</v>
      </c>
      <c r="C20" s="2" t="s">
        <v>107</v>
      </c>
      <c r="D20" s="2" t="s">
        <v>112</v>
      </c>
      <c r="F20" s="4">
        <v>89</v>
      </c>
      <c r="G20" s="4">
        <v>100</v>
      </c>
      <c r="H20" s="4">
        <v>958</v>
      </c>
      <c r="I20" s="4">
        <v>1200000</v>
      </c>
      <c r="J20" s="4">
        <v>106800000</v>
      </c>
      <c r="K20" s="2" t="s">
        <v>169</v>
      </c>
      <c r="L20" s="2" t="s">
        <v>214</v>
      </c>
      <c r="M20" s="2" t="s">
        <v>216</v>
      </c>
      <c r="N20" s="2" t="s">
        <v>219</v>
      </c>
      <c r="O20" s="2">
        <v>0</v>
      </c>
      <c r="P20" s="2" t="s">
        <v>226</v>
      </c>
      <c r="Q20" s="2" t="s">
        <v>229</v>
      </c>
      <c r="R20" s="2">
        <v>30</v>
      </c>
      <c r="S20" s="4">
        <f t="shared" si="0"/>
        <v>74760000</v>
      </c>
      <c r="T20" s="2" t="s">
        <v>233</v>
      </c>
      <c r="U20" s="2" t="s">
        <v>235</v>
      </c>
    </row>
    <row r="21" spans="1:21" x14ac:dyDescent="0.25">
      <c r="A21" s="2" t="s">
        <v>70</v>
      </c>
      <c r="B21" s="2" t="s">
        <v>105</v>
      </c>
      <c r="C21" s="2" t="s">
        <v>107</v>
      </c>
      <c r="D21" s="2" t="s">
        <v>112</v>
      </c>
      <c r="F21" s="4">
        <v>65</v>
      </c>
      <c r="G21" s="4">
        <v>70</v>
      </c>
      <c r="H21" s="4">
        <v>963</v>
      </c>
      <c r="I21" s="4">
        <v>1200000</v>
      </c>
      <c r="J21" s="4">
        <v>78000000</v>
      </c>
      <c r="K21" s="2" t="s">
        <v>174</v>
      </c>
      <c r="L21" s="2" t="s">
        <v>214</v>
      </c>
      <c r="M21" s="2" t="s">
        <v>216</v>
      </c>
      <c r="N21" s="2" t="s">
        <v>220</v>
      </c>
      <c r="O21" s="2">
        <v>0</v>
      </c>
      <c r="P21" s="2" t="s">
        <v>223</v>
      </c>
      <c r="Q21" s="2" t="s">
        <v>227</v>
      </c>
      <c r="R21" s="2">
        <v>14</v>
      </c>
      <c r="S21" s="4">
        <f t="shared" si="0"/>
        <v>67080000</v>
      </c>
      <c r="T21" s="2" t="s">
        <v>232</v>
      </c>
      <c r="U21" s="2" t="s">
        <v>234</v>
      </c>
    </row>
    <row r="22" spans="1:21" x14ac:dyDescent="0.25">
      <c r="A22" s="2" t="s">
        <v>79</v>
      </c>
      <c r="B22" s="2" t="s">
        <v>105</v>
      </c>
      <c r="C22" s="2" t="s">
        <v>107</v>
      </c>
      <c r="D22" s="2" t="s">
        <v>112</v>
      </c>
      <c r="F22" s="4">
        <v>35</v>
      </c>
      <c r="G22" s="4">
        <v>40</v>
      </c>
      <c r="H22" s="4">
        <v>968</v>
      </c>
      <c r="I22" s="4">
        <v>1200000</v>
      </c>
      <c r="J22" s="4">
        <v>42000000</v>
      </c>
      <c r="K22" s="2" t="s">
        <v>184</v>
      </c>
      <c r="L22" s="2" t="s">
        <v>214</v>
      </c>
      <c r="M22" s="2" t="s">
        <v>216</v>
      </c>
      <c r="N22" s="2" t="s">
        <v>221</v>
      </c>
      <c r="O22" s="2">
        <v>0</v>
      </c>
      <c r="P22" s="2" t="s">
        <v>224</v>
      </c>
      <c r="Q22" s="2" t="s">
        <v>228</v>
      </c>
      <c r="R22" s="2">
        <v>26</v>
      </c>
      <c r="S22" s="4">
        <f t="shared" si="0"/>
        <v>31080000</v>
      </c>
      <c r="T22" s="2" t="s">
        <v>233</v>
      </c>
      <c r="U22" s="2" t="s">
        <v>236</v>
      </c>
    </row>
    <row r="23" spans="1:21" x14ac:dyDescent="0.25">
      <c r="A23" s="2" t="s">
        <v>88</v>
      </c>
      <c r="B23" s="2" t="s">
        <v>105</v>
      </c>
      <c r="C23" s="2" t="s">
        <v>107</v>
      </c>
      <c r="D23" s="2" t="s">
        <v>112</v>
      </c>
      <c r="F23" s="4">
        <v>110</v>
      </c>
      <c r="G23" s="4">
        <v>100</v>
      </c>
      <c r="H23" s="4">
        <v>958</v>
      </c>
      <c r="I23" s="4">
        <v>1200000</v>
      </c>
      <c r="J23" s="4">
        <v>132000000</v>
      </c>
      <c r="K23" s="2" t="s">
        <v>194</v>
      </c>
      <c r="L23" s="2" t="s">
        <v>215</v>
      </c>
      <c r="M23" s="2" t="s">
        <v>216</v>
      </c>
      <c r="N23" s="2" t="s">
        <v>218</v>
      </c>
      <c r="O23" s="2">
        <v>0</v>
      </c>
      <c r="P23" s="2" t="s">
        <v>225</v>
      </c>
      <c r="Q23" s="2" t="s">
        <v>227</v>
      </c>
      <c r="R23" s="2">
        <v>9</v>
      </c>
      <c r="S23" s="4">
        <f t="shared" si="0"/>
        <v>120120000</v>
      </c>
      <c r="T23" s="2" t="s">
        <v>232</v>
      </c>
      <c r="U23" s="2" t="s">
        <v>234</v>
      </c>
    </row>
    <row r="24" spans="1:21" x14ac:dyDescent="0.25">
      <c r="A24" s="2" t="s">
        <v>94</v>
      </c>
      <c r="B24" s="2" t="s">
        <v>105</v>
      </c>
      <c r="C24" s="2" t="s">
        <v>107</v>
      </c>
      <c r="D24" s="2" t="s">
        <v>112</v>
      </c>
      <c r="F24" s="4">
        <v>98</v>
      </c>
      <c r="G24" s="4">
        <v>100</v>
      </c>
      <c r="H24" s="4">
        <v>960</v>
      </c>
      <c r="I24" s="4">
        <v>1200000</v>
      </c>
      <c r="J24" s="4">
        <v>117600000</v>
      </c>
      <c r="K24" s="2" t="s">
        <v>201</v>
      </c>
      <c r="L24" s="2" t="s">
        <v>215</v>
      </c>
      <c r="M24" s="2" t="s">
        <v>217</v>
      </c>
      <c r="N24" s="2" t="s">
        <v>221</v>
      </c>
      <c r="O24" s="2">
        <v>3</v>
      </c>
      <c r="P24" s="2" t="s">
        <v>223</v>
      </c>
      <c r="Q24" s="2" t="s">
        <v>227</v>
      </c>
      <c r="R24" s="2">
        <v>18</v>
      </c>
      <c r="S24" s="4">
        <f t="shared" si="0"/>
        <v>96432000</v>
      </c>
      <c r="T24" s="2" t="s">
        <v>233</v>
      </c>
      <c r="U24" s="2" t="s">
        <v>236</v>
      </c>
    </row>
    <row r="25" spans="1:21" x14ac:dyDescent="0.25">
      <c r="A25" s="2" t="s">
        <v>102</v>
      </c>
      <c r="B25" s="2" t="s">
        <v>105</v>
      </c>
      <c r="C25" s="2" t="s">
        <v>107</v>
      </c>
      <c r="D25" s="2" t="s">
        <v>112</v>
      </c>
      <c r="F25" s="4">
        <v>56</v>
      </c>
      <c r="G25" s="4">
        <v>100</v>
      </c>
      <c r="H25" s="4">
        <v>1004</v>
      </c>
      <c r="I25" s="4">
        <v>1200000</v>
      </c>
      <c r="J25" s="4">
        <v>67200000</v>
      </c>
      <c r="K25" s="2" t="s">
        <v>210</v>
      </c>
      <c r="L25" s="2" t="s">
        <v>214</v>
      </c>
      <c r="M25" s="2" t="s">
        <v>216</v>
      </c>
      <c r="N25" s="2" t="s">
        <v>221</v>
      </c>
      <c r="O25" s="2">
        <v>3</v>
      </c>
      <c r="P25" s="2" t="s">
        <v>224</v>
      </c>
      <c r="Q25" s="2" t="s">
        <v>230</v>
      </c>
      <c r="R25" s="2">
        <v>25</v>
      </c>
      <c r="S25" s="4">
        <f t="shared" si="0"/>
        <v>50400000</v>
      </c>
      <c r="T25" s="2" t="s">
        <v>233</v>
      </c>
      <c r="U25" s="2" t="s">
        <v>237</v>
      </c>
    </row>
    <row r="26" spans="1:21" x14ac:dyDescent="0.25">
      <c r="A26" s="2" t="s">
        <v>24</v>
      </c>
      <c r="B26" s="2" t="s">
        <v>105</v>
      </c>
      <c r="C26" s="2" t="s">
        <v>106</v>
      </c>
      <c r="D26" s="2" t="s">
        <v>113</v>
      </c>
      <c r="E26" s="4">
        <v>1000</v>
      </c>
      <c r="F26" s="4">
        <v>98</v>
      </c>
      <c r="G26" s="4">
        <v>120</v>
      </c>
      <c r="H26" s="4">
        <v>1022</v>
      </c>
      <c r="I26" s="4">
        <v>2000000</v>
      </c>
      <c r="J26" s="4">
        <v>196000000</v>
      </c>
      <c r="K26" s="2" t="s">
        <v>121</v>
      </c>
      <c r="L26" s="2" t="s">
        <v>214</v>
      </c>
      <c r="M26" s="2" t="s">
        <v>216</v>
      </c>
      <c r="N26" s="2" t="s">
        <v>218</v>
      </c>
      <c r="O26" s="2">
        <v>0</v>
      </c>
      <c r="P26" s="2" t="s">
        <v>223</v>
      </c>
      <c r="Q26" s="2" t="s">
        <v>229</v>
      </c>
      <c r="R26" s="2">
        <v>26</v>
      </c>
      <c r="S26" s="4">
        <f t="shared" si="0"/>
        <v>145040000</v>
      </c>
      <c r="T26" s="2" t="s">
        <v>232</v>
      </c>
      <c r="U26" s="2" t="s">
        <v>234</v>
      </c>
    </row>
    <row r="27" spans="1:21" x14ac:dyDescent="0.25">
      <c r="A27" s="2" t="s">
        <v>28</v>
      </c>
      <c r="B27" s="2" t="s">
        <v>105</v>
      </c>
      <c r="C27" s="2" t="s">
        <v>106</v>
      </c>
      <c r="D27" s="2" t="s">
        <v>113</v>
      </c>
      <c r="F27" s="4">
        <v>67</v>
      </c>
      <c r="G27" s="4">
        <v>100</v>
      </c>
      <c r="H27" s="4">
        <v>1055</v>
      </c>
      <c r="I27" s="4">
        <v>2000000</v>
      </c>
      <c r="J27" s="4">
        <v>134000000</v>
      </c>
      <c r="K27" s="2" t="s">
        <v>127</v>
      </c>
      <c r="L27" s="2" t="s">
        <v>214</v>
      </c>
      <c r="M27" s="2" t="s">
        <v>217</v>
      </c>
      <c r="N27" s="2" t="s">
        <v>219</v>
      </c>
      <c r="O27" s="2">
        <v>0</v>
      </c>
      <c r="P27" s="2" t="s">
        <v>225</v>
      </c>
      <c r="Q27" s="2" t="s">
        <v>227</v>
      </c>
      <c r="R27" s="2">
        <v>26</v>
      </c>
      <c r="S27" s="4">
        <f t="shared" si="0"/>
        <v>99160000</v>
      </c>
      <c r="T27" s="2" t="s">
        <v>232</v>
      </c>
      <c r="U27" s="2" t="s">
        <v>234</v>
      </c>
    </row>
    <row r="28" spans="1:21" x14ac:dyDescent="0.25">
      <c r="A28" s="2" t="s">
        <v>41</v>
      </c>
      <c r="B28" s="2" t="s">
        <v>105</v>
      </c>
      <c r="C28" s="2" t="s">
        <v>106</v>
      </c>
      <c r="D28" s="2" t="s">
        <v>113</v>
      </c>
      <c r="F28" s="4">
        <v>65</v>
      </c>
      <c r="G28" s="4">
        <v>60</v>
      </c>
      <c r="H28" s="4">
        <v>1050</v>
      </c>
      <c r="I28" s="4">
        <v>2000000</v>
      </c>
      <c r="J28" s="4">
        <v>130000000</v>
      </c>
      <c r="K28" s="2" t="s">
        <v>141</v>
      </c>
      <c r="L28" s="2" t="s">
        <v>215</v>
      </c>
      <c r="M28" s="2" t="s">
        <v>216</v>
      </c>
      <c r="N28" s="2" t="s">
        <v>219</v>
      </c>
      <c r="O28" s="2">
        <v>0</v>
      </c>
      <c r="P28" s="2" t="s">
        <v>225</v>
      </c>
      <c r="Q28" s="2" t="s">
        <v>228</v>
      </c>
      <c r="R28" s="2">
        <v>12</v>
      </c>
      <c r="S28" s="4">
        <f t="shared" si="0"/>
        <v>114400000</v>
      </c>
      <c r="T28" s="2" t="s">
        <v>233</v>
      </c>
      <c r="U28" s="2" t="s">
        <v>237</v>
      </c>
    </row>
    <row r="29" spans="1:21" x14ac:dyDescent="0.25">
      <c r="A29" s="2" t="s">
        <v>42</v>
      </c>
      <c r="B29" s="2" t="s">
        <v>105</v>
      </c>
      <c r="C29" s="2" t="s">
        <v>106</v>
      </c>
      <c r="D29" s="2" t="s">
        <v>113</v>
      </c>
      <c r="F29" s="4">
        <v>86</v>
      </c>
      <c r="G29" s="4">
        <v>70</v>
      </c>
      <c r="H29" s="4">
        <v>1034</v>
      </c>
      <c r="I29" s="4">
        <v>2000000</v>
      </c>
      <c r="J29" s="4">
        <v>172000000</v>
      </c>
      <c r="K29" s="2" t="s">
        <v>142</v>
      </c>
      <c r="L29" s="2" t="s">
        <v>214</v>
      </c>
      <c r="M29" s="2" t="s">
        <v>216</v>
      </c>
      <c r="N29" s="2" t="s">
        <v>221</v>
      </c>
      <c r="O29" s="2">
        <v>0</v>
      </c>
      <c r="P29" s="2" t="s">
        <v>225</v>
      </c>
      <c r="Q29" s="2" t="s">
        <v>229</v>
      </c>
      <c r="R29" s="2">
        <v>29</v>
      </c>
      <c r="S29" s="4">
        <f t="shared" si="0"/>
        <v>122120000</v>
      </c>
      <c r="T29" s="2" t="s">
        <v>232</v>
      </c>
      <c r="U29" s="2" t="s">
        <v>234</v>
      </c>
    </row>
    <row r="30" spans="1:21" x14ac:dyDescent="0.25">
      <c r="A30" s="2" t="s">
        <v>53</v>
      </c>
      <c r="B30" s="2" t="s">
        <v>105</v>
      </c>
      <c r="C30" s="2" t="s">
        <v>106</v>
      </c>
      <c r="D30" s="2" t="s">
        <v>113</v>
      </c>
      <c r="F30" s="4">
        <v>140</v>
      </c>
      <c r="G30" s="4">
        <v>100</v>
      </c>
      <c r="H30" s="4">
        <v>994</v>
      </c>
      <c r="I30" s="4">
        <v>2000000</v>
      </c>
      <c r="J30" s="4">
        <v>280000000</v>
      </c>
      <c r="K30" s="2" t="s">
        <v>154</v>
      </c>
      <c r="L30" s="2" t="s">
        <v>214</v>
      </c>
      <c r="M30" s="2" t="s">
        <v>216</v>
      </c>
      <c r="N30" s="2" t="s">
        <v>218</v>
      </c>
      <c r="O30" s="2">
        <v>0</v>
      </c>
      <c r="P30" s="2" t="s">
        <v>226</v>
      </c>
      <c r="Q30" s="2" t="s">
        <v>229</v>
      </c>
      <c r="R30" s="2">
        <v>18</v>
      </c>
      <c r="S30" s="4">
        <f t="shared" si="0"/>
        <v>229600000</v>
      </c>
      <c r="T30" s="2" t="s">
        <v>232</v>
      </c>
      <c r="U30" s="2" t="s">
        <v>234</v>
      </c>
    </row>
    <row r="31" spans="1:21" x14ac:dyDescent="0.25">
      <c r="A31" s="2" t="s">
        <v>58</v>
      </c>
      <c r="B31" s="2" t="s">
        <v>105</v>
      </c>
      <c r="C31" s="2" t="s">
        <v>106</v>
      </c>
      <c r="D31" s="2" t="s">
        <v>113</v>
      </c>
      <c r="F31" s="4">
        <v>60</v>
      </c>
      <c r="G31" s="4">
        <v>70</v>
      </c>
      <c r="H31" s="4">
        <v>1004</v>
      </c>
      <c r="I31" s="4">
        <v>2000000</v>
      </c>
      <c r="J31" s="4">
        <v>120000000</v>
      </c>
      <c r="K31" s="2" t="s">
        <v>160</v>
      </c>
      <c r="L31" s="2" t="s">
        <v>214</v>
      </c>
      <c r="M31" s="2" t="s">
        <v>216</v>
      </c>
      <c r="N31" s="2" t="s">
        <v>221</v>
      </c>
      <c r="O31" s="2">
        <v>6</v>
      </c>
      <c r="P31" s="2" t="s">
        <v>225</v>
      </c>
      <c r="Q31" s="2" t="s">
        <v>229</v>
      </c>
      <c r="R31" s="2">
        <v>26</v>
      </c>
      <c r="S31" s="4">
        <f t="shared" si="0"/>
        <v>88800000</v>
      </c>
      <c r="T31" s="2" t="s">
        <v>232</v>
      </c>
      <c r="U31" s="2" t="s">
        <v>234</v>
      </c>
    </row>
    <row r="32" spans="1:21" x14ac:dyDescent="0.25">
      <c r="A32" s="2" t="s">
        <v>68</v>
      </c>
      <c r="B32" s="2" t="s">
        <v>105</v>
      </c>
      <c r="C32" s="2" t="s">
        <v>106</v>
      </c>
      <c r="D32" s="2" t="s">
        <v>113</v>
      </c>
      <c r="F32" s="4">
        <v>55</v>
      </c>
      <c r="G32" s="4">
        <v>60</v>
      </c>
      <c r="H32" s="4">
        <v>1009</v>
      </c>
      <c r="I32" s="4">
        <v>2000000</v>
      </c>
      <c r="J32" s="4">
        <v>110000000</v>
      </c>
      <c r="K32" s="2" t="s">
        <v>172</v>
      </c>
      <c r="L32" s="2" t="s">
        <v>214</v>
      </c>
      <c r="M32" s="2" t="s">
        <v>217</v>
      </c>
      <c r="N32" s="2" t="s">
        <v>221</v>
      </c>
      <c r="O32" s="2">
        <v>3</v>
      </c>
      <c r="P32" s="2" t="s">
        <v>226</v>
      </c>
      <c r="Q32" s="2" t="s">
        <v>231</v>
      </c>
      <c r="R32" s="2">
        <v>30</v>
      </c>
      <c r="S32" s="4">
        <f t="shared" si="0"/>
        <v>77000000</v>
      </c>
      <c r="T32" s="2" t="s">
        <v>232</v>
      </c>
      <c r="U32" s="2" t="s">
        <v>234</v>
      </c>
    </row>
    <row r="33" spans="1:21" x14ac:dyDescent="0.25">
      <c r="A33" s="2" t="s">
        <v>75</v>
      </c>
      <c r="B33" s="2" t="s">
        <v>105</v>
      </c>
      <c r="C33" s="2" t="s">
        <v>106</v>
      </c>
      <c r="D33" s="2" t="s">
        <v>113</v>
      </c>
      <c r="F33" s="4">
        <v>97</v>
      </c>
      <c r="G33" s="4">
        <v>100</v>
      </c>
      <c r="H33" s="4">
        <v>1012</v>
      </c>
      <c r="I33" s="4">
        <v>2000000</v>
      </c>
      <c r="J33" s="4">
        <v>194000000</v>
      </c>
      <c r="K33" s="2" t="s">
        <v>180</v>
      </c>
      <c r="L33" s="2" t="s">
        <v>215</v>
      </c>
      <c r="M33" s="2" t="s">
        <v>217</v>
      </c>
      <c r="N33" s="2" t="s">
        <v>219</v>
      </c>
      <c r="O33" s="2">
        <v>0</v>
      </c>
      <c r="P33" s="2" t="s">
        <v>223</v>
      </c>
      <c r="Q33" s="2" t="s">
        <v>229</v>
      </c>
      <c r="R33" s="2">
        <v>27</v>
      </c>
      <c r="S33" s="4">
        <f t="shared" si="0"/>
        <v>141620000</v>
      </c>
      <c r="T33" s="2" t="s">
        <v>232</v>
      </c>
      <c r="U33" s="2" t="s">
        <v>234</v>
      </c>
    </row>
    <row r="34" spans="1:21" x14ac:dyDescent="0.25">
      <c r="A34" s="2" t="s">
        <v>82</v>
      </c>
      <c r="B34" s="2" t="s">
        <v>105</v>
      </c>
      <c r="C34" s="2" t="s">
        <v>106</v>
      </c>
      <c r="D34" s="2" t="s">
        <v>113</v>
      </c>
      <c r="F34" s="4">
        <v>46</v>
      </c>
      <c r="G34" s="4">
        <v>50</v>
      </c>
      <c r="H34" s="4">
        <v>1016</v>
      </c>
      <c r="I34" s="4">
        <v>2000000</v>
      </c>
      <c r="J34" s="4">
        <v>92000000</v>
      </c>
      <c r="K34" s="2" t="s">
        <v>188</v>
      </c>
      <c r="L34" s="2" t="s">
        <v>215</v>
      </c>
      <c r="M34" s="2" t="s">
        <v>216</v>
      </c>
      <c r="N34" s="2" t="s">
        <v>221</v>
      </c>
      <c r="O34" s="2">
        <v>12</v>
      </c>
      <c r="P34" s="2" t="s">
        <v>226</v>
      </c>
      <c r="Q34" s="2" t="s">
        <v>228</v>
      </c>
      <c r="R34" s="2">
        <v>29</v>
      </c>
      <c r="S34" s="4">
        <f t="shared" si="0"/>
        <v>65320000</v>
      </c>
      <c r="T34" s="2" t="s">
        <v>232</v>
      </c>
      <c r="U34" s="2" t="s">
        <v>234</v>
      </c>
    </row>
    <row r="35" spans="1:21" x14ac:dyDescent="0.25">
      <c r="A35" s="2" t="s">
        <v>85</v>
      </c>
      <c r="B35" s="2" t="s">
        <v>105</v>
      </c>
      <c r="C35" s="2" t="s">
        <v>106</v>
      </c>
      <c r="D35" s="2" t="s">
        <v>113</v>
      </c>
      <c r="F35" s="4">
        <v>61</v>
      </c>
      <c r="G35" s="4">
        <v>60</v>
      </c>
      <c r="H35" s="4">
        <v>1015</v>
      </c>
      <c r="I35" s="4">
        <v>2000000</v>
      </c>
      <c r="J35" s="4">
        <v>122000000</v>
      </c>
      <c r="K35" s="2" t="s">
        <v>191</v>
      </c>
      <c r="L35" s="2" t="s">
        <v>215</v>
      </c>
      <c r="M35" s="2" t="s">
        <v>217</v>
      </c>
      <c r="N35" s="2" t="s">
        <v>218</v>
      </c>
      <c r="O35" s="2">
        <v>0</v>
      </c>
      <c r="P35" s="2" t="s">
        <v>222</v>
      </c>
      <c r="Q35" s="2" t="s">
        <v>229</v>
      </c>
      <c r="R35" s="2">
        <v>5</v>
      </c>
      <c r="S35" s="4">
        <f t="shared" si="0"/>
        <v>115900000</v>
      </c>
      <c r="T35" s="2" t="s">
        <v>232</v>
      </c>
      <c r="U35" s="2" t="s">
        <v>234</v>
      </c>
    </row>
    <row r="36" spans="1:21" x14ac:dyDescent="0.25">
      <c r="A36" s="2" t="s">
        <v>95</v>
      </c>
      <c r="B36" s="2" t="s">
        <v>105</v>
      </c>
      <c r="C36" s="2" t="s">
        <v>106</v>
      </c>
      <c r="D36" s="2" t="s">
        <v>113</v>
      </c>
      <c r="F36" s="4">
        <v>78</v>
      </c>
      <c r="G36" s="4">
        <v>80</v>
      </c>
      <c r="H36" s="4">
        <v>1017</v>
      </c>
      <c r="I36" s="4">
        <v>2000000</v>
      </c>
      <c r="J36" s="4">
        <v>156000000</v>
      </c>
      <c r="K36" s="2" t="s">
        <v>202</v>
      </c>
      <c r="L36" s="2" t="s">
        <v>215</v>
      </c>
      <c r="M36" s="2" t="s">
        <v>216</v>
      </c>
      <c r="N36" s="2" t="s">
        <v>220</v>
      </c>
      <c r="O36" s="2">
        <v>0</v>
      </c>
      <c r="P36" s="2" t="s">
        <v>224</v>
      </c>
      <c r="Q36" s="2" t="s">
        <v>230</v>
      </c>
      <c r="R36" s="2">
        <v>12</v>
      </c>
      <c r="S36" s="4">
        <f t="shared" si="0"/>
        <v>137280000</v>
      </c>
      <c r="T36" s="2" t="s">
        <v>232</v>
      </c>
      <c r="U36" s="2" t="s">
        <v>234</v>
      </c>
    </row>
    <row r="37" spans="1:21" x14ac:dyDescent="0.25">
      <c r="A37" s="2" t="s">
        <v>99</v>
      </c>
      <c r="B37" s="2" t="s">
        <v>105</v>
      </c>
      <c r="C37" s="2" t="s">
        <v>106</v>
      </c>
      <c r="D37" s="2" t="s">
        <v>113</v>
      </c>
      <c r="F37" s="4">
        <v>79</v>
      </c>
      <c r="G37" s="4">
        <v>80</v>
      </c>
      <c r="H37" s="4">
        <v>1018</v>
      </c>
      <c r="I37" s="4">
        <v>2000000</v>
      </c>
      <c r="J37" s="4">
        <v>158000000</v>
      </c>
      <c r="K37" s="2" t="s">
        <v>207</v>
      </c>
      <c r="L37" s="2" t="s">
        <v>214</v>
      </c>
      <c r="M37" s="2" t="s">
        <v>217</v>
      </c>
      <c r="N37" s="2" t="s">
        <v>221</v>
      </c>
      <c r="O37" s="2">
        <v>3</v>
      </c>
      <c r="P37" s="2" t="s">
        <v>226</v>
      </c>
      <c r="Q37" s="2" t="s">
        <v>227</v>
      </c>
      <c r="R37" s="2">
        <v>19</v>
      </c>
      <c r="S37" s="4">
        <f t="shared" si="0"/>
        <v>127980000.00000001</v>
      </c>
      <c r="T37" s="2" t="s">
        <v>232</v>
      </c>
      <c r="U37" s="2" t="s">
        <v>234</v>
      </c>
    </row>
    <row r="38" spans="1:21" x14ac:dyDescent="0.25">
      <c r="A38" s="2" t="s">
        <v>21</v>
      </c>
      <c r="B38" s="2" t="s">
        <v>105</v>
      </c>
      <c r="C38" s="2" t="s">
        <v>106</v>
      </c>
      <c r="D38" s="2" t="s">
        <v>110</v>
      </c>
      <c r="E38" s="4">
        <v>1000</v>
      </c>
      <c r="F38" s="4">
        <v>120</v>
      </c>
      <c r="G38" s="4">
        <v>100</v>
      </c>
      <c r="H38" s="4">
        <v>980</v>
      </c>
      <c r="I38" s="4">
        <v>1000000</v>
      </c>
      <c r="J38" s="4">
        <v>120000000</v>
      </c>
      <c r="K38" s="2" t="s">
        <v>118</v>
      </c>
      <c r="L38" s="2" t="s">
        <v>214</v>
      </c>
      <c r="M38" s="2" t="s">
        <v>216</v>
      </c>
      <c r="N38" s="2" t="s">
        <v>218</v>
      </c>
      <c r="O38" s="2">
        <v>0</v>
      </c>
      <c r="P38" s="2" t="s">
        <v>222</v>
      </c>
      <c r="Q38" s="2" t="s">
        <v>227</v>
      </c>
      <c r="R38" s="2">
        <v>28</v>
      </c>
      <c r="S38" s="4">
        <f t="shared" si="0"/>
        <v>86400000</v>
      </c>
      <c r="T38" s="2" t="s">
        <v>232</v>
      </c>
      <c r="U38" s="2" t="s">
        <v>234</v>
      </c>
    </row>
    <row r="39" spans="1:21" x14ac:dyDescent="0.25">
      <c r="A39" s="2" t="s">
        <v>31</v>
      </c>
      <c r="B39" s="2" t="s">
        <v>105</v>
      </c>
      <c r="C39" s="2" t="s">
        <v>106</v>
      </c>
      <c r="D39" s="2" t="s">
        <v>110</v>
      </c>
      <c r="F39" s="4">
        <v>29</v>
      </c>
      <c r="G39" s="4">
        <v>100</v>
      </c>
      <c r="H39" s="4">
        <v>1051</v>
      </c>
      <c r="I39" s="4">
        <v>1000000</v>
      </c>
      <c r="J39" s="4">
        <v>29000000</v>
      </c>
      <c r="K39" s="2" t="s">
        <v>130</v>
      </c>
      <c r="L39" s="2" t="s">
        <v>214</v>
      </c>
      <c r="M39" s="2" t="s">
        <v>217</v>
      </c>
      <c r="N39" s="2" t="s">
        <v>221</v>
      </c>
      <c r="O39" s="2">
        <v>12</v>
      </c>
      <c r="P39" s="2" t="s">
        <v>223</v>
      </c>
      <c r="Q39" s="2" t="s">
        <v>230</v>
      </c>
      <c r="R39" s="2">
        <v>0</v>
      </c>
      <c r="S39" s="4">
        <f t="shared" si="0"/>
        <v>29000000</v>
      </c>
      <c r="T39" s="2" t="s">
        <v>232</v>
      </c>
      <c r="U39" s="2" t="s">
        <v>234</v>
      </c>
    </row>
    <row r="40" spans="1:21" x14ac:dyDescent="0.25">
      <c r="A40" s="2" t="s">
        <v>37</v>
      </c>
      <c r="B40" s="2" t="s">
        <v>105</v>
      </c>
      <c r="C40" s="2" t="s">
        <v>106</v>
      </c>
      <c r="D40" s="2" t="s">
        <v>110</v>
      </c>
      <c r="F40" s="4">
        <v>120</v>
      </c>
      <c r="G40" s="4">
        <v>100</v>
      </c>
      <c r="H40" s="4">
        <v>1031</v>
      </c>
      <c r="I40" s="4">
        <v>1000000</v>
      </c>
      <c r="J40" s="4">
        <v>120000000</v>
      </c>
      <c r="K40" s="2" t="s">
        <v>137</v>
      </c>
      <c r="L40" s="2" t="s">
        <v>214</v>
      </c>
      <c r="M40" s="2" t="s">
        <v>216</v>
      </c>
      <c r="N40" s="2" t="s">
        <v>218</v>
      </c>
      <c r="O40" s="2">
        <v>0</v>
      </c>
      <c r="P40" s="2" t="s">
        <v>226</v>
      </c>
      <c r="Q40" s="2" t="s">
        <v>228</v>
      </c>
      <c r="R40" s="2">
        <v>24</v>
      </c>
      <c r="S40" s="4">
        <f t="shared" si="0"/>
        <v>91200000</v>
      </c>
      <c r="T40" s="2" t="s">
        <v>232</v>
      </c>
      <c r="U40" s="2" t="s">
        <v>234</v>
      </c>
    </row>
    <row r="41" spans="1:21" x14ac:dyDescent="0.25">
      <c r="A41" s="2" t="s">
        <v>47</v>
      </c>
      <c r="B41" s="2" t="s">
        <v>105</v>
      </c>
      <c r="C41" s="2" t="s">
        <v>106</v>
      </c>
      <c r="D41" s="2" t="s">
        <v>110</v>
      </c>
      <c r="F41" s="4">
        <v>61</v>
      </c>
      <c r="G41" s="4">
        <v>80</v>
      </c>
      <c r="H41" s="4">
        <v>1050</v>
      </c>
      <c r="I41" s="4">
        <v>1000000</v>
      </c>
      <c r="J41" s="4">
        <v>61000000</v>
      </c>
      <c r="K41" s="2" t="s">
        <v>147</v>
      </c>
      <c r="L41" s="2" t="s">
        <v>215</v>
      </c>
      <c r="M41" s="2" t="s">
        <v>217</v>
      </c>
      <c r="N41" s="2" t="s">
        <v>218</v>
      </c>
      <c r="O41" s="2">
        <v>0</v>
      </c>
      <c r="P41" s="2" t="s">
        <v>222</v>
      </c>
      <c r="Q41" s="2" t="s">
        <v>231</v>
      </c>
      <c r="R41" s="2">
        <v>3</v>
      </c>
      <c r="S41" s="4">
        <f t="shared" si="0"/>
        <v>59170000</v>
      </c>
      <c r="T41" s="2" t="s">
        <v>232</v>
      </c>
      <c r="U41" s="2" t="s">
        <v>234</v>
      </c>
    </row>
    <row r="42" spans="1:21" x14ac:dyDescent="0.25">
      <c r="A42" s="2" t="s">
        <v>50</v>
      </c>
      <c r="B42" s="2" t="s">
        <v>105</v>
      </c>
      <c r="C42" s="2" t="s">
        <v>106</v>
      </c>
      <c r="D42" s="2" t="s">
        <v>110</v>
      </c>
      <c r="F42" s="4">
        <v>28</v>
      </c>
      <c r="G42" s="4">
        <v>50</v>
      </c>
      <c r="H42" s="4">
        <v>1072</v>
      </c>
      <c r="I42" s="4">
        <v>1000000</v>
      </c>
      <c r="J42" s="4">
        <v>28000000</v>
      </c>
      <c r="K42" s="2" t="s">
        <v>151</v>
      </c>
      <c r="L42" s="2" t="s">
        <v>215</v>
      </c>
      <c r="M42" s="2" t="s">
        <v>216</v>
      </c>
      <c r="N42" s="2" t="s">
        <v>218</v>
      </c>
      <c r="O42" s="2">
        <v>0</v>
      </c>
      <c r="P42" s="2" t="s">
        <v>223</v>
      </c>
      <c r="Q42" s="2" t="s">
        <v>228</v>
      </c>
      <c r="R42" s="2">
        <v>3</v>
      </c>
      <c r="S42" s="4">
        <f t="shared" si="0"/>
        <v>27160000</v>
      </c>
      <c r="T42" s="2" t="s">
        <v>233</v>
      </c>
      <c r="U42" s="2" t="s">
        <v>237</v>
      </c>
    </row>
    <row r="43" spans="1:21" x14ac:dyDescent="0.25">
      <c r="A43" s="2" t="s">
        <v>61</v>
      </c>
      <c r="B43" s="2" t="s">
        <v>105</v>
      </c>
      <c r="C43" s="2" t="s">
        <v>106</v>
      </c>
      <c r="D43" s="2" t="s">
        <v>110</v>
      </c>
      <c r="F43" s="4">
        <v>41</v>
      </c>
      <c r="G43" s="4">
        <v>50</v>
      </c>
      <c r="H43" s="4">
        <v>1081</v>
      </c>
      <c r="I43" s="4">
        <v>1000000</v>
      </c>
      <c r="J43" s="4">
        <v>41000000</v>
      </c>
      <c r="K43" s="2" t="s">
        <v>163</v>
      </c>
      <c r="L43" s="2" t="s">
        <v>214</v>
      </c>
      <c r="M43" s="2" t="s">
        <v>216</v>
      </c>
      <c r="N43" s="2" t="s">
        <v>220</v>
      </c>
      <c r="O43" s="2">
        <v>0</v>
      </c>
      <c r="P43" s="2" t="s">
        <v>222</v>
      </c>
      <c r="Q43" s="2" t="s">
        <v>231</v>
      </c>
      <c r="R43" s="2">
        <v>19</v>
      </c>
      <c r="S43" s="4">
        <f t="shared" si="0"/>
        <v>33210000.000000004</v>
      </c>
      <c r="T43" s="2" t="s">
        <v>232</v>
      </c>
      <c r="U43" s="2" t="s">
        <v>234</v>
      </c>
    </row>
    <row r="44" spans="1:21" x14ac:dyDescent="0.25">
      <c r="A44" s="2" t="s">
        <v>64</v>
      </c>
      <c r="B44" s="2" t="s">
        <v>105</v>
      </c>
      <c r="C44" s="2" t="s">
        <v>106</v>
      </c>
      <c r="D44" s="2" t="s">
        <v>110</v>
      </c>
      <c r="F44" s="4">
        <v>43</v>
      </c>
      <c r="G44" s="4">
        <v>50</v>
      </c>
      <c r="H44" s="4">
        <v>1088</v>
      </c>
      <c r="I44" s="4">
        <v>1000000</v>
      </c>
      <c r="J44" s="4">
        <v>43000000</v>
      </c>
      <c r="K44" s="2" t="s">
        <v>166</v>
      </c>
      <c r="L44" s="2" t="s">
        <v>215</v>
      </c>
      <c r="M44" s="2" t="s">
        <v>217</v>
      </c>
      <c r="N44" s="2" t="s">
        <v>218</v>
      </c>
      <c r="O44" s="2">
        <v>0</v>
      </c>
      <c r="P44" s="2" t="s">
        <v>222</v>
      </c>
      <c r="Q44" s="2" t="s">
        <v>228</v>
      </c>
      <c r="R44" s="2">
        <v>3</v>
      </c>
      <c r="S44" s="4">
        <f t="shared" si="0"/>
        <v>41710000</v>
      </c>
      <c r="T44" s="2" t="s">
        <v>232</v>
      </c>
      <c r="U44" s="2" t="s">
        <v>234</v>
      </c>
    </row>
    <row r="45" spans="1:21" x14ac:dyDescent="0.25">
      <c r="A45" s="2" t="s">
        <v>76</v>
      </c>
      <c r="B45" s="2" t="s">
        <v>105</v>
      </c>
      <c r="C45" s="2" t="s">
        <v>106</v>
      </c>
      <c r="D45" s="2" t="s">
        <v>110</v>
      </c>
      <c r="F45" s="4">
        <v>35</v>
      </c>
      <c r="G45" s="4">
        <v>50</v>
      </c>
      <c r="H45" s="4">
        <v>1103</v>
      </c>
      <c r="I45" s="4">
        <v>1000000</v>
      </c>
      <c r="J45" s="4">
        <v>35000000</v>
      </c>
      <c r="K45" s="2" t="s">
        <v>181</v>
      </c>
      <c r="L45" s="2" t="s">
        <v>214</v>
      </c>
      <c r="M45" s="2" t="s">
        <v>217</v>
      </c>
      <c r="N45" s="2" t="s">
        <v>218</v>
      </c>
      <c r="O45" s="2">
        <v>0</v>
      </c>
      <c r="P45" s="2" t="s">
        <v>226</v>
      </c>
      <c r="Q45" s="2" t="s">
        <v>229</v>
      </c>
      <c r="R45" s="2">
        <v>3</v>
      </c>
      <c r="S45" s="4">
        <f t="shared" si="0"/>
        <v>33950000</v>
      </c>
      <c r="T45" s="2" t="s">
        <v>232</v>
      </c>
      <c r="U45" s="2" t="s">
        <v>234</v>
      </c>
    </row>
    <row r="46" spans="1:21" x14ac:dyDescent="0.25">
      <c r="A46" s="2" t="s">
        <v>77</v>
      </c>
      <c r="B46" s="2" t="s">
        <v>105</v>
      </c>
      <c r="C46" s="2" t="s">
        <v>106</v>
      </c>
      <c r="D46" s="2" t="s">
        <v>110</v>
      </c>
      <c r="F46" s="4">
        <v>29</v>
      </c>
      <c r="G46" s="4">
        <v>30</v>
      </c>
      <c r="H46" s="4">
        <v>1104</v>
      </c>
      <c r="I46" s="4">
        <v>1000000</v>
      </c>
      <c r="J46" s="4">
        <v>29000000</v>
      </c>
      <c r="K46" s="2" t="s">
        <v>182</v>
      </c>
      <c r="L46" s="2" t="s">
        <v>215</v>
      </c>
      <c r="M46" s="2" t="s">
        <v>217</v>
      </c>
      <c r="N46" s="2" t="s">
        <v>218</v>
      </c>
      <c r="O46" s="2">
        <v>0</v>
      </c>
      <c r="P46" s="2" t="s">
        <v>223</v>
      </c>
      <c r="Q46" s="2" t="s">
        <v>231</v>
      </c>
      <c r="R46" s="2">
        <v>13</v>
      </c>
      <c r="S46" s="4">
        <f t="shared" si="0"/>
        <v>25230000</v>
      </c>
      <c r="T46" s="2" t="s">
        <v>232</v>
      </c>
      <c r="U46" s="2" t="s">
        <v>234</v>
      </c>
    </row>
    <row r="47" spans="1:21" x14ac:dyDescent="0.25">
      <c r="A47" s="2" t="s">
        <v>87</v>
      </c>
      <c r="B47" s="2" t="s">
        <v>105</v>
      </c>
      <c r="C47" s="2" t="s">
        <v>106</v>
      </c>
      <c r="D47" s="2" t="s">
        <v>110</v>
      </c>
      <c r="F47" s="4">
        <v>98</v>
      </c>
      <c r="G47" s="4">
        <v>30</v>
      </c>
      <c r="H47" s="4">
        <v>1036</v>
      </c>
      <c r="I47" s="4">
        <v>1000000</v>
      </c>
      <c r="J47" s="4">
        <v>98000000</v>
      </c>
      <c r="K47" s="2" t="s">
        <v>193</v>
      </c>
      <c r="L47" s="2" t="s">
        <v>214</v>
      </c>
      <c r="M47" s="2" t="s">
        <v>217</v>
      </c>
      <c r="N47" s="2" t="s">
        <v>220</v>
      </c>
      <c r="O47" s="2">
        <v>0</v>
      </c>
      <c r="P47" s="2" t="s">
        <v>225</v>
      </c>
      <c r="Q47" s="2" t="s">
        <v>229</v>
      </c>
      <c r="R47" s="2">
        <v>13</v>
      </c>
      <c r="S47" s="4">
        <f t="shared" si="0"/>
        <v>85260000</v>
      </c>
      <c r="T47" s="2" t="s">
        <v>232</v>
      </c>
      <c r="U47" s="2" t="s">
        <v>234</v>
      </c>
    </row>
    <row r="48" spans="1:21" x14ac:dyDescent="0.25">
      <c r="A48" s="2" t="s">
        <v>93</v>
      </c>
      <c r="B48" s="2" t="s">
        <v>105</v>
      </c>
      <c r="C48" s="2" t="s">
        <v>106</v>
      </c>
      <c r="D48" s="2" t="s">
        <v>110</v>
      </c>
      <c r="F48" s="4">
        <v>71</v>
      </c>
      <c r="G48" s="4">
        <v>30</v>
      </c>
      <c r="H48" s="4">
        <v>995</v>
      </c>
      <c r="I48" s="4">
        <v>1000000</v>
      </c>
      <c r="J48" s="4">
        <v>71000000</v>
      </c>
      <c r="K48" s="2" t="s">
        <v>199</v>
      </c>
      <c r="L48" s="2" t="s">
        <v>215</v>
      </c>
      <c r="M48" s="2" t="s">
        <v>216</v>
      </c>
      <c r="N48" s="2" t="s">
        <v>221</v>
      </c>
      <c r="O48" s="2">
        <v>12</v>
      </c>
      <c r="P48" s="2" t="s">
        <v>224</v>
      </c>
      <c r="Q48" s="2" t="s">
        <v>227</v>
      </c>
      <c r="R48" s="2">
        <v>26</v>
      </c>
      <c r="S48" s="4">
        <f t="shared" si="0"/>
        <v>52540000</v>
      </c>
      <c r="T48" s="2" t="s">
        <v>232</v>
      </c>
      <c r="U48" s="2" t="s">
        <v>234</v>
      </c>
    </row>
    <row r="49" spans="1:21" x14ac:dyDescent="0.25">
      <c r="A49" s="2" t="s">
        <v>104</v>
      </c>
      <c r="B49" s="2" t="s">
        <v>105</v>
      </c>
      <c r="C49" s="2" t="s">
        <v>106</v>
      </c>
      <c r="D49" s="2" t="s">
        <v>110</v>
      </c>
      <c r="F49" s="4">
        <v>98</v>
      </c>
      <c r="G49" s="4">
        <v>50</v>
      </c>
      <c r="H49" s="4">
        <v>947</v>
      </c>
      <c r="I49" s="4">
        <v>1000000</v>
      </c>
      <c r="J49" s="4">
        <v>98000000</v>
      </c>
      <c r="K49" s="2" t="s">
        <v>213</v>
      </c>
      <c r="L49" s="2" t="s">
        <v>215</v>
      </c>
      <c r="M49" s="2" t="s">
        <v>216</v>
      </c>
      <c r="N49" s="2" t="s">
        <v>220</v>
      </c>
      <c r="O49" s="2">
        <v>0</v>
      </c>
      <c r="P49" s="2" t="s">
        <v>224</v>
      </c>
      <c r="Q49" s="2" t="s">
        <v>229</v>
      </c>
      <c r="R49" s="2">
        <v>24</v>
      </c>
      <c r="S49" s="4">
        <f t="shared" si="0"/>
        <v>74480000</v>
      </c>
      <c r="T49" s="2" t="s">
        <v>232</v>
      </c>
      <c r="U49" s="2" t="s">
        <v>234</v>
      </c>
    </row>
    <row r="50" spans="1:21" x14ac:dyDescent="0.25">
      <c r="A50" s="2" t="s">
        <v>25</v>
      </c>
      <c r="B50" s="2" t="s">
        <v>105</v>
      </c>
      <c r="C50" s="2" t="s">
        <v>109</v>
      </c>
      <c r="D50" s="2" t="s">
        <v>115</v>
      </c>
      <c r="E50" s="4">
        <v>1000</v>
      </c>
      <c r="F50" s="4">
        <v>98</v>
      </c>
      <c r="G50" s="4">
        <v>100</v>
      </c>
      <c r="H50" s="4">
        <v>1002</v>
      </c>
      <c r="I50" s="4">
        <v>600000</v>
      </c>
      <c r="J50" s="4">
        <v>58800000</v>
      </c>
      <c r="K50" s="2" t="s">
        <v>123</v>
      </c>
      <c r="L50" s="2" t="s">
        <v>214</v>
      </c>
      <c r="M50" s="2" t="s">
        <v>216</v>
      </c>
      <c r="N50" s="2" t="s">
        <v>219</v>
      </c>
      <c r="O50" s="2">
        <v>0</v>
      </c>
      <c r="P50" s="2" t="s">
        <v>224</v>
      </c>
      <c r="Q50" s="2" t="s">
        <v>229</v>
      </c>
      <c r="R50" s="2">
        <v>25</v>
      </c>
      <c r="S50" s="4">
        <f t="shared" si="0"/>
        <v>44100000</v>
      </c>
      <c r="T50" s="2" t="s">
        <v>232</v>
      </c>
      <c r="U50" s="2" t="s">
        <v>234</v>
      </c>
    </row>
    <row r="51" spans="1:21" x14ac:dyDescent="0.25">
      <c r="A51" s="2" t="s">
        <v>32</v>
      </c>
      <c r="B51" s="2" t="s">
        <v>105</v>
      </c>
      <c r="C51" s="2" t="s">
        <v>109</v>
      </c>
      <c r="D51" s="2" t="s">
        <v>115</v>
      </c>
      <c r="F51" s="4">
        <v>64</v>
      </c>
      <c r="G51" s="4">
        <v>100</v>
      </c>
      <c r="H51" s="4">
        <v>1038</v>
      </c>
      <c r="I51" s="4">
        <v>600000</v>
      </c>
      <c r="J51" s="4">
        <v>38400000</v>
      </c>
      <c r="K51" s="2" t="s">
        <v>131</v>
      </c>
      <c r="L51" s="2" t="s">
        <v>215</v>
      </c>
      <c r="M51" s="2" t="s">
        <v>217</v>
      </c>
      <c r="N51" s="2" t="s">
        <v>221</v>
      </c>
      <c r="O51" s="2">
        <v>6</v>
      </c>
      <c r="P51" s="2" t="s">
        <v>226</v>
      </c>
      <c r="Q51" s="2" t="s">
        <v>229</v>
      </c>
      <c r="R51" s="2">
        <v>26</v>
      </c>
      <c r="S51" s="4">
        <f t="shared" si="0"/>
        <v>28416000</v>
      </c>
      <c r="T51" s="2" t="s">
        <v>232</v>
      </c>
      <c r="U51" s="2" t="s">
        <v>234</v>
      </c>
    </row>
    <row r="52" spans="1:21" x14ac:dyDescent="0.25">
      <c r="A52" s="2" t="s">
        <v>40</v>
      </c>
      <c r="B52" s="2" t="s">
        <v>105</v>
      </c>
      <c r="C52" s="2" t="s">
        <v>109</v>
      </c>
      <c r="D52" s="2" t="s">
        <v>115</v>
      </c>
      <c r="F52" s="4">
        <v>85</v>
      </c>
      <c r="G52" s="4">
        <v>80</v>
      </c>
      <c r="H52" s="4">
        <v>1033</v>
      </c>
      <c r="I52" s="4">
        <v>600000</v>
      </c>
      <c r="J52" s="4">
        <v>51000000</v>
      </c>
      <c r="K52" s="2" t="s">
        <v>140</v>
      </c>
      <c r="L52" s="2" t="s">
        <v>214</v>
      </c>
      <c r="M52" s="2" t="s">
        <v>216</v>
      </c>
      <c r="N52" s="2" t="s">
        <v>220</v>
      </c>
      <c r="O52" s="2">
        <v>0</v>
      </c>
      <c r="P52" s="2" t="s">
        <v>225</v>
      </c>
      <c r="Q52" s="2" t="s">
        <v>227</v>
      </c>
      <c r="R52" s="2">
        <v>22</v>
      </c>
      <c r="S52" s="4">
        <f t="shared" si="0"/>
        <v>39780000</v>
      </c>
      <c r="T52" s="2" t="s">
        <v>232</v>
      </c>
      <c r="U52" s="2" t="s">
        <v>234</v>
      </c>
    </row>
    <row r="53" spans="1:21" x14ac:dyDescent="0.25">
      <c r="A53" s="2" t="s">
        <v>48</v>
      </c>
      <c r="B53" s="2" t="s">
        <v>105</v>
      </c>
      <c r="C53" s="2" t="s">
        <v>109</v>
      </c>
      <c r="D53" s="2" t="s">
        <v>115</v>
      </c>
      <c r="F53" s="4">
        <v>81</v>
      </c>
      <c r="G53" s="4">
        <v>80</v>
      </c>
      <c r="H53" s="4">
        <v>1032</v>
      </c>
      <c r="I53" s="4">
        <v>600000</v>
      </c>
      <c r="J53" s="4">
        <v>48600000</v>
      </c>
      <c r="K53" s="2" t="s">
        <v>148</v>
      </c>
      <c r="L53" s="2" t="s">
        <v>214</v>
      </c>
      <c r="M53" s="2" t="s">
        <v>217</v>
      </c>
      <c r="N53" s="2" t="s">
        <v>221</v>
      </c>
      <c r="O53" s="2">
        <v>0</v>
      </c>
      <c r="P53" s="2" t="s">
        <v>225</v>
      </c>
      <c r="Q53" s="2" t="s">
        <v>229</v>
      </c>
      <c r="R53" s="2">
        <v>30</v>
      </c>
      <c r="S53" s="4">
        <f t="shared" si="0"/>
        <v>34020000</v>
      </c>
      <c r="T53" s="2" t="s">
        <v>232</v>
      </c>
      <c r="U53" s="2" t="s">
        <v>234</v>
      </c>
    </row>
    <row r="54" spans="1:21" x14ac:dyDescent="0.25">
      <c r="A54" s="2" t="s">
        <v>56</v>
      </c>
      <c r="B54" s="2" t="s">
        <v>105</v>
      </c>
      <c r="C54" s="2" t="s">
        <v>109</v>
      </c>
      <c r="D54" s="2" t="s">
        <v>115</v>
      </c>
      <c r="F54" s="4">
        <v>74</v>
      </c>
      <c r="G54" s="4">
        <v>80</v>
      </c>
      <c r="H54" s="4">
        <v>1038</v>
      </c>
      <c r="I54" s="4">
        <v>600000</v>
      </c>
      <c r="J54" s="4">
        <v>44400000</v>
      </c>
      <c r="K54" s="2" t="s">
        <v>157</v>
      </c>
      <c r="L54" s="2" t="s">
        <v>215</v>
      </c>
      <c r="M54" s="2" t="s">
        <v>217</v>
      </c>
      <c r="N54" s="2" t="s">
        <v>220</v>
      </c>
      <c r="O54" s="2">
        <v>0</v>
      </c>
      <c r="P54" s="2" t="s">
        <v>222</v>
      </c>
      <c r="Q54" s="2" t="s">
        <v>231</v>
      </c>
      <c r="R54" s="2">
        <v>16</v>
      </c>
      <c r="S54" s="4">
        <f t="shared" si="0"/>
        <v>37296000</v>
      </c>
      <c r="T54" s="2" t="s">
        <v>232</v>
      </c>
      <c r="U54" s="2" t="s">
        <v>234</v>
      </c>
    </row>
    <row r="55" spans="1:21" x14ac:dyDescent="0.25">
      <c r="A55" s="2" t="s">
        <v>62</v>
      </c>
      <c r="B55" s="2" t="s">
        <v>105</v>
      </c>
      <c r="C55" s="2" t="s">
        <v>109</v>
      </c>
      <c r="D55" s="2" t="s">
        <v>115</v>
      </c>
      <c r="F55" s="4">
        <v>65</v>
      </c>
      <c r="G55" s="4">
        <v>50</v>
      </c>
      <c r="H55" s="4">
        <v>1023</v>
      </c>
      <c r="I55" s="4">
        <v>600000</v>
      </c>
      <c r="J55" s="4">
        <v>39000000</v>
      </c>
      <c r="K55" s="2" t="s">
        <v>164</v>
      </c>
      <c r="L55" s="2" t="s">
        <v>214</v>
      </c>
      <c r="M55" s="2" t="s">
        <v>216</v>
      </c>
      <c r="N55" s="2" t="s">
        <v>221</v>
      </c>
      <c r="O55" s="2">
        <v>12</v>
      </c>
      <c r="P55" s="2" t="s">
        <v>223</v>
      </c>
      <c r="Q55" s="2" t="s">
        <v>229</v>
      </c>
      <c r="R55" s="2">
        <v>11</v>
      </c>
      <c r="S55" s="4">
        <f t="shared" si="0"/>
        <v>34710000</v>
      </c>
      <c r="T55" s="2" t="s">
        <v>232</v>
      </c>
      <c r="U55" s="2" t="s">
        <v>234</v>
      </c>
    </row>
    <row r="56" spans="1:21" x14ac:dyDescent="0.25">
      <c r="A56" s="2" t="s">
        <v>65</v>
      </c>
      <c r="B56" s="2" t="s">
        <v>105</v>
      </c>
      <c r="C56" s="2" t="s">
        <v>109</v>
      </c>
      <c r="D56" s="2" t="s">
        <v>115</v>
      </c>
      <c r="F56" s="4">
        <v>65</v>
      </c>
      <c r="G56" s="4">
        <v>50</v>
      </c>
      <c r="H56" s="4">
        <v>1008</v>
      </c>
      <c r="I56" s="4">
        <v>600000</v>
      </c>
      <c r="J56" s="4">
        <v>39000000</v>
      </c>
      <c r="K56" s="2" t="s">
        <v>167</v>
      </c>
      <c r="L56" s="2" t="s">
        <v>214</v>
      </c>
      <c r="M56" s="2" t="s">
        <v>216</v>
      </c>
      <c r="N56" s="2" t="s">
        <v>220</v>
      </c>
      <c r="O56" s="2">
        <v>0</v>
      </c>
      <c r="P56" s="2" t="s">
        <v>222</v>
      </c>
      <c r="Q56" s="2" t="s">
        <v>231</v>
      </c>
      <c r="R56" s="2">
        <v>2</v>
      </c>
      <c r="S56" s="4">
        <f t="shared" si="0"/>
        <v>38220000</v>
      </c>
      <c r="T56" s="2" t="s">
        <v>232</v>
      </c>
      <c r="U56" s="2" t="s">
        <v>234</v>
      </c>
    </row>
    <row r="57" spans="1:21" x14ac:dyDescent="0.25">
      <c r="A57" s="2" t="s">
        <v>72</v>
      </c>
      <c r="B57" s="2" t="s">
        <v>105</v>
      </c>
      <c r="C57" s="2" t="s">
        <v>109</v>
      </c>
      <c r="D57" s="2" t="s">
        <v>115</v>
      </c>
      <c r="F57" s="4">
        <v>78</v>
      </c>
      <c r="G57" s="4">
        <v>50</v>
      </c>
      <c r="H57" s="4">
        <v>980</v>
      </c>
      <c r="I57" s="4">
        <v>600000</v>
      </c>
      <c r="J57" s="4">
        <v>46800000</v>
      </c>
      <c r="K57" s="2" t="s">
        <v>177</v>
      </c>
      <c r="L57" s="2" t="s">
        <v>214</v>
      </c>
      <c r="M57" s="2" t="s">
        <v>217</v>
      </c>
      <c r="N57" s="2" t="s">
        <v>221</v>
      </c>
      <c r="O57" s="2">
        <v>3</v>
      </c>
      <c r="P57" s="2" t="s">
        <v>224</v>
      </c>
      <c r="Q57" s="2" t="s">
        <v>227</v>
      </c>
      <c r="R57" s="2">
        <v>1</v>
      </c>
      <c r="S57" s="4">
        <f t="shared" si="0"/>
        <v>46332000</v>
      </c>
      <c r="T57" s="2" t="s">
        <v>232</v>
      </c>
      <c r="U57" s="2" t="s">
        <v>234</v>
      </c>
    </row>
    <row r="58" spans="1:21" x14ac:dyDescent="0.25">
      <c r="A58" s="2" t="s">
        <v>83</v>
      </c>
      <c r="B58" s="2" t="s">
        <v>105</v>
      </c>
      <c r="C58" s="2" t="s">
        <v>109</v>
      </c>
      <c r="D58" s="2" t="s">
        <v>115</v>
      </c>
      <c r="F58" s="4">
        <v>55</v>
      </c>
      <c r="G58" s="4">
        <v>50</v>
      </c>
      <c r="H58" s="4">
        <v>975</v>
      </c>
      <c r="I58" s="4">
        <v>600000</v>
      </c>
      <c r="J58" s="4">
        <v>33000000</v>
      </c>
      <c r="K58" s="2" t="s">
        <v>189</v>
      </c>
      <c r="L58" s="2" t="s">
        <v>215</v>
      </c>
      <c r="M58" s="2" t="s">
        <v>217</v>
      </c>
      <c r="N58" s="2" t="s">
        <v>221</v>
      </c>
      <c r="O58" s="2">
        <v>3</v>
      </c>
      <c r="P58" s="2" t="s">
        <v>222</v>
      </c>
      <c r="Q58" s="2" t="s">
        <v>230</v>
      </c>
      <c r="R58" s="2">
        <v>9</v>
      </c>
      <c r="S58" s="4">
        <f t="shared" si="0"/>
        <v>30030000</v>
      </c>
      <c r="T58" s="2" t="s">
        <v>233</v>
      </c>
      <c r="U58" s="2" t="s">
        <v>235</v>
      </c>
    </row>
    <row r="59" spans="1:21" x14ac:dyDescent="0.25">
      <c r="A59" s="2" t="s">
        <v>90</v>
      </c>
      <c r="B59" s="2" t="s">
        <v>105</v>
      </c>
      <c r="C59" s="2" t="s">
        <v>109</v>
      </c>
      <c r="D59" s="2" t="s">
        <v>115</v>
      </c>
      <c r="F59" s="4">
        <v>18</v>
      </c>
      <c r="G59" s="4">
        <v>50</v>
      </c>
      <c r="H59" s="4">
        <v>1007</v>
      </c>
      <c r="I59" s="4">
        <v>600000</v>
      </c>
      <c r="J59" s="4">
        <v>10800000</v>
      </c>
      <c r="K59" s="2" t="s">
        <v>196</v>
      </c>
      <c r="L59" s="2" t="s">
        <v>214</v>
      </c>
      <c r="M59" s="2" t="s">
        <v>216</v>
      </c>
      <c r="N59" s="2" t="s">
        <v>221</v>
      </c>
      <c r="O59" s="2">
        <v>0</v>
      </c>
      <c r="P59" s="2" t="s">
        <v>222</v>
      </c>
      <c r="Q59" s="2" t="s">
        <v>228</v>
      </c>
      <c r="R59" s="2">
        <v>6</v>
      </c>
      <c r="S59" s="4">
        <f t="shared" si="0"/>
        <v>10152000</v>
      </c>
      <c r="T59" s="2" t="s">
        <v>233</v>
      </c>
      <c r="U59" s="2" t="s">
        <v>236</v>
      </c>
    </row>
    <row r="60" spans="1:21" x14ac:dyDescent="0.25">
      <c r="A60" s="2" t="s">
        <v>93</v>
      </c>
      <c r="B60" s="2" t="s">
        <v>105</v>
      </c>
      <c r="C60" s="2" t="s">
        <v>109</v>
      </c>
      <c r="D60" s="2" t="s">
        <v>115</v>
      </c>
      <c r="F60" s="4">
        <v>28</v>
      </c>
      <c r="G60" s="4">
        <v>30</v>
      </c>
      <c r="H60" s="4">
        <v>1009</v>
      </c>
      <c r="I60" s="4">
        <v>600000</v>
      </c>
      <c r="J60" s="4">
        <v>16800000</v>
      </c>
      <c r="K60" s="2" t="s">
        <v>200</v>
      </c>
      <c r="L60" s="2" t="s">
        <v>214</v>
      </c>
      <c r="M60" s="2" t="s">
        <v>216</v>
      </c>
      <c r="N60" s="2" t="s">
        <v>220</v>
      </c>
      <c r="O60" s="2">
        <v>0</v>
      </c>
      <c r="P60" s="2" t="s">
        <v>223</v>
      </c>
      <c r="Q60" s="2" t="s">
        <v>228</v>
      </c>
      <c r="R60" s="2">
        <v>7</v>
      </c>
      <c r="S60" s="4">
        <f t="shared" si="0"/>
        <v>15624000</v>
      </c>
      <c r="T60" s="2" t="s">
        <v>232</v>
      </c>
      <c r="U60" s="2" t="s">
        <v>234</v>
      </c>
    </row>
    <row r="61" spans="1:21" x14ac:dyDescent="0.25">
      <c r="A61" s="2" t="s">
        <v>103</v>
      </c>
      <c r="B61" s="2" t="s">
        <v>105</v>
      </c>
      <c r="C61" s="2" t="s">
        <v>109</v>
      </c>
      <c r="D61" s="2" t="s">
        <v>115</v>
      </c>
      <c r="F61" s="4">
        <v>80</v>
      </c>
      <c r="G61" s="4">
        <v>50</v>
      </c>
      <c r="H61" s="4">
        <v>979</v>
      </c>
      <c r="I61" s="4">
        <v>600000</v>
      </c>
      <c r="J61" s="4">
        <v>48000000</v>
      </c>
      <c r="K61" s="2" t="s">
        <v>211</v>
      </c>
      <c r="L61" s="2" t="s">
        <v>215</v>
      </c>
      <c r="M61" s="2" t="s">
        <v>217</v>
      </c>
      <c r="N61" s="2" t="s">
        <v>218</v>
      </c>
      <c r="O61" s="2">
        <v>0</v>
      </c>
      <c r="P61" s="2" t="s">
        <v>224</v>
      </c>
      <c r="Q61" s="2" t="s">
        <v>231</v>
      </c>
      <c r="R61" s="2">
        <v>3</v>
      </c>
      <c r="S61" s="4">
        <f t="shared" si="0"/>
        <v>46560000</v>
      </c>
      <c r="T61" s="2" t="s">
        <v>232</v>
      </c>
      <c r="U61" s="2" t="s">
        <v>234</v>
      </c>
    </row>
    <row r="62" spans="1:21" x14ac:dyDescent="0.25">
      <c r="A62" s="2" t="s">
        <v>27</v>
      </c>
      <c r="B62" s="2" t="s">
        <v>105</v>
      </c>
      <c r="C62" s="2" t="s">
        <v>109</v>
      </c>
      <c r="D62" s="2" t="s">
        <v>117</v>
      </c>
      <c r="E62" s="4">
        <v>1000</v>
      </c>
      <c r="F62" s="4">
        <v>39</v>
      </c>
      <c r="G62" s="4">
        <v>100</v>
      </c>
      <c r="H62" s="4">
        <v>1061</v>
      </c>
      <c r="I62" s="4">
        <v>1300000</v>
      </c>
      <c r="J62" s="4">
        <v>50700000</v>
      </c>
      <c r="K62" s="2" t="s">
        <v>125</v>
      </c>
      <c r="L62" s="2" t="s">
        <v>214</v>
      </c>
      <c r="M62" s="2" t="s">
        <v>217</v>
      </c>
      <c r="N62" s="2" t="s">
        <v>219</v>
      </c>
      <c r="O62" s="2">
        <v>0</v>
      </c>
      <c r="P62" s="2" t="s">
        <v>225</v>
      </c>
      <c r="Q62" s="2" t="s">
        <v>231</v>
      </c>
      <c r="R62" s="2">
        <v>27</v>
      </c>
      <c r="S62" s="4">
        <f t="shared" si="0"/>
        <v>37011000</v>
      </c>
      <c r="T62" s="2" t="s">
        <v>232</v>
      </c>
      <c r="U62" s="2" t="s">
        <v>234</v>
      </c>
    </row>
    <row r="63" spans="1:21" x14ac:dyDescent="0.25">
      <c r="A63" s="2" t="s">
        <v>33</v>
      </c>
      <c r="B63" s="2" t="s">
        <v>105</v>
      </c>
      <c r="C63" s="2" t="s">
        <v>109</v>
      </c>
      <c r="D63" s="2" t="s">
        <v>117</v>
      </c>
      <c r="F63" s="4">
        <v>82</v>
      </c>
      <c r="G63" s="4">
        <v>100</v>
      </c>
      <c r="H63" s="4">
        <v>1079</v>
      </c>
      <c r="I63" s="4">
        <v>1300000</v>
      </c>
      <c r="J63" s="4">
        <v>106600000</v>
      </c>
      <c r="K63" s="2" t="s">
        <v>132</v>
      </c>
      <c r="L63" s="2" t="s">
        <v>214</v>
      </c>
      <c r="M63" s="2" t="s">
        <v>217</v>
      </c>
      <c r="N63" s="2" t="s">
        <v>220</v>
      </c>
      <c r="O63" s="2">
        <v>0</v>
      </c>
      <c r="P63" s="2" t="s">
        <v>225</v>
      </c>
      <c r="Q63" s="2" t="s">
        <v>228</v>
      </c>
      <c r="R63" s="2">
        <v>21</v>
      </c>
      <c r="S63" s="4">
        <f t="shared" si="0"/>
        <v>84214000</v>
      </c>
      <c r="T63" s="2" t="s">
        <v>233</v>
      </c>
      <c r="U63" s="2" t="s">
        <v>235</v>
      </c>
    </row>
    <row r="64" spans="1:21" x14ac:dyDescent="0.25">
      <c r="A64" s="2" t="s">
        <v>38</v>
      </c>
      <c r="B64" s="2" t="s">
        <v>105</v>
      </c>
      <c r="C64" s="2" t="s">
        <v>109</v>
      </c>
      <c r="D64" s="2" t="s">
        <v>117</v>
      </c>
      <c r="F64" s="4">
        <v>50</v>
      </c>
      <c r="G64" s="4">
        <v>50</v>
      </c>
      <c r="H64" s="4">
        <v>1079</v>
      </c>
      <c r="I64" s="4">
        <v>1300000</v>
      </c>
      <c r="J64" s="4">
        <v>65000000</v>
      </c>
      <c r="K64" s="2" t="s">
        <v>138</v>
      </c>
      <c r="L64" s="2" t="s">
        <v>214</v>
      </c>
      <c r="M64" s="2" t="s">
        <v>217</v>
      </c>
      <c r="N64" s="2" t="s">
        <v>218</v>
      </c>
      <c r="O64" s="2">
        <v>0</v>
      </c>
      <c r="P64" s="2" t="s">
        <v>226</v>
      </c>
      <c r="Q64" s="2" t="s">
        <v>227</v>
      </c>
      <c r="R64" s="2">
        <v>27</v>
      </c>
      <c r="S64" s="4">
        <f t="shared" si="0"/>
        <v>47450000</v>
      </c>
      <c r="T64" s="2" t="s">
        <v>232</v>
      </c>
      <c r="U64" s="2" t="s">
        <v>234</v>
      </c>
    </row>
    <row r="65" spans="1:21" x14ac:dyDescent="0.25">
      <c r="A65" s="2" t="s">
        <v>45</v>
      </c>
      <c r="B65" s="2" t="s">
        <v>105</v>
      </c>
      <c r="C65" s="2" t="s">
        <v>109</v>
      </c>
      <c r="D65" s="2" t="s">
        <v>117</v>
      </c>
      <c r="F65" s="4">
        <v>44</v>
      </c>
      <c r="G65" s="4">
        <v>50</v>
      </c>
      <c r="H65" s="4">
        <v>1085</v>
      </c>
      <c r="I65" s="4">
        <v>1300000</v>
      </c>
      <c r="J65" s="4">
        <v>57200000</v>
      </c>
      <c r="K65" s="2" t="s">
        <v>145</v>
      </c>
      <c r="L65" s="2" t="s">
        <v>215</v>
      </c>
      <c r="M65" s="2" t="s">
        <v>216</v>
      </c>
      <c r="N65" s="2" t="s">
        <v>221</v>
      </c>
      <c r="O65" s="2">
        <v>3</v>
      </c>
      <c r="P65" s="2" t="s">
        <v>222</v>
      </c>
      <c r="Q65" s="2" t="s">
        <v>228</v>
      </c>
      <c r="R65" s="2">
        <v>22</v>
      </c>
      <c r="S65" s="4">
        <f t="shared" si="0"/>
        <v>44616000</v>
      </c>
      <c r="T65" s="2" t="s">
        <v>233</v>
      </c>
      <c r="U65" s="2" t="s">
        <v>235</v>
      </c>
    </row>
    <row r="66" spans="1:21" x14ac:dyDescent="0.25">
      <c r="A66" s="2" t="s">
        <v>49</v>
      </c>
      <c r="B66" s="2" t="s">
        <v>105</v>
      </c>
      <c r="C66" s="2" t="s">
        <v>109</v>
      </c>
      <c r="D66" s="2" t="s">
        <v>117</v>
      </c>
      <c r="F66" s="4">
        <v>66</v>
      </c>
      <c r="G66" s="4">
        <v>50</v>
      </c>
      <c r="H66" s="4">
        <v>1069</v>
      </c>
      <c r="I66" s="4">
        <v>1300000</v>
      </c>
      <c r="J66" s="4">
        <v>85800000</v>
      </c>
      <c r="K66" s="2" t="s">
        <v>150</v>
      </c>
      <c r="L66" s="2" t="s">
        <v>215</v>
      </c>
      <c r="M66" s="2" t="s">
        <v>216</v>
      </c>
      <c r="N66" s="2" t="s">
        <v>219</v>
      </c>
      <c r="O66" s="2">
        <v>0</v>
      </c>
      <c r="P66" s="2" t="s">
        <v>224</v>
      </c>
      <c r="Q66" s="2" t="s">
        <v>228</v>
      </c>
      <c r="R66" s="2">
        <v>24</v>
      </c>
      <c r="S66" s="4">
        <f t="shared" si="0"/>
        <v>65208000</v>
      </c>
      <c r="T66" s="2" t="s">
        <v>233</v>
      </c>
      <c r="U66" s="2" t="s">
        <v>237</v>
      </c>
    </row>
    <row r="67" spans="1:21" x14ac:dyDescent="0.25">
      <c r="A67" s="2" t="s">
        <v>60</v>
      </c>
      <c r="B67" s="2" t="s">
        <v>105</v>
      </c>
      <c r="C67" s="2" t="s">
        <v>109</v>
      </c>
      <c r="D67" s="2" t="s">
        <v>117</v>
      </c>
      <c r="F67" s="4">
        <v>70</v>
      </c>
      <c r="G67" s="4">
        <v>50</v>
      </c>
      <c r="H67" s="4">
        <v>1049</v>
      </c>
      <c r="I67" s="4">
        <v>1300000</v>
      </c>
      <c r="J67" s="4">
        <v>91000000</v>
      </c>
      <c r="K67" s="2" t="s">
        <v>162</v>
      </c>
      <c r="L67" s="2" t="s">
        <v>215</v>
      </c>
      <c r="M67" s="2" t="s">
        <v>217</v>
      </c>
      <c r="N67" s="2" t="s">
        <v>219</v>
      </c>
      <c r="O67" s="2">
        <v>0</v>
      </c>
      <c r="P67" s="2" t="s">
        <v>224</v>
      </c>
      <c r="Q67" s="2" t="s">
        <v>227</v>
      </c>
      <c r="R67" s="2">
        <v>13</v>
      </c>
      <c r="S67" s="4">
        <f t="shared" ref="S67:S97" si="1">J67*(100-R67)%</f>
        <v>79170000</v>
      </c>
      <c r="T67" s="2" t="s">
        <v>232</v>
      </c>
      <c r="U67" s="2" t="s">
        <v>234</v>
      </c>
    </row>
    <row r="68" spans="1:21" x14ac:dyDescent="0.25">
      <c r="A68" s="2" t="s">
        <v>69</v>
      </c>
      <c r="B68" s="2" t="s">
        <v>105</v>
      </c>
      <c r="C68" s="2" t="s">
        <v>109</v>
      </c>
      <c r="D68" s="2" t="s">
        <v>117</v>
      </c>
      <c r="F68" s="4">
        <v>88</v>
      </c>
      <c r="G68" s="4">
        <v>50</v>
      </c>
      <c r="H68" s="4">
        <v>1011</v>
      </c>
      <c r="I68" s="4">
        <v>1300000</v>
      </c>
      <c r="J68" s="4">
        <v>114400000</v>
      </c>
      <c r="K68" s="2" t="s">
        <v>173</v>
      </c>
      <c r="L68" s="2" t="s">
        <v>215</v>
      </c>
      <c r="M68" s="2" t="s">
        <v>217</v>
      </c>
      <c r="N68" s="2" t="s">
        <v>218</v>
      </c>
      <c r="O68" s="2">
        <v>0</v>
      </c>
      <c r="P68" s="2" t="s">
        <v>225</v>
      </c>
      <c r="Q68" s="2" t="s">
        <v>231</v>
      </c>
      <c r="R68" s="2">
        <v>27</v>
      </c>
      <c r="S68" s="4">
        <f t="shared" si="1"/>
        <v>83512000</v>
      </c>
      <c r="T68" s="2" t="s">
        <v>232</v>
      </c>
      <c r="U68" s="2" t="s">
        <v>234</v>
      </c>
    </row>
    <row r="69" spans="1:21" x14ac:dyDescent="0.25">
      <c r="A69" s="2" t="s">
        <v>71</v>
      </c>
      <c r="B69" s="2" t="s">
        <v>105</v>
      </c>
      <c r="C69" s="2" t="s">
        <v>109</v>
      </c>
      <c r="D69" s="2" t="s">
        <v>117</v>
      </c>
      <c r="F69" s="4">
        <v>47</v>
      </c>
      <c r="G69" s="4">
        <v>50</v>
      </c>
      <c r="H69" s="4">
        <v>1014</v>
      </c>
      <c r="I69" s="4">
        <v>1300000</v>
      </c>
      <c r="J69" s="4">
        <v>61100000</v>
      </c>
      <c r="K69" s="2" t="s">
        <v>176</v>
      </c>
      <c r="L69" s="2" t="s">
        <v>215</v>
      </c>
      <c r="M69" s="2" t="s">
        <v>216</v>
      </c>
      <c r="N69" s="2" t="s">
        <v>218</v>
      </c>
      <c r="O69" s="2">
        <v>0</v>
      </c>
      <c r="P69" s="2" t="s">
        <v>223</v>
      </c>
      <c r="Q69" s="2" t="s">
        <v>228</v>
      </c>
      <c r="R69" s="2">
        <v>5</v>
      </c>
      <c r="S69" s="4">
        <f t="shared" si="1"/>
        <v>58045000</v>
      </c>
      <c r="T69" s="2" t="s">
        <v>232</v>
      </c>
      <c r="U69" s="2" t="s">
        <v>234</v>
      </c>
    </row>
    <row r="70" spans="1:21" x14ac:dyDescent="0.25">
      <c r="A70" s="2" t="s">
        <v>79</v>
      </c>
      <c r="B70" s="2" t="s">
        <v>105</v>
      </c>
      <c r="C70" s="2" t="s">
        <v>109</v>
      </c>
      <c r="D70" s="2" t="s">
        <v>117</v>
      </c>
      <c r="F70" s="4">
        <v>30</v>
      </c>
      <c r="G70" s="4">
        <v>50</v>
      </c>
      <c r="H70" s="4">
        <v>1034</v>
      </c>
      <c r="I70" s="4">
        <v>1300000</v>
      </c>
      <c r="J70" s="4">
        <v>39000000</v>
      </c>
      <c r="K70" s="2" t="s">
        <v>185</v>
      </c>
      <c r="L70" s="2" t="s">
        <v>215</v>
      </c>
      <c r="M70" s="2" t="s">
        <v>217</v>
      </c>
      <c r="N70" s="2" t="s">
        <v>221</v>
      </c>
      <c r="O70" s="2">
        <v>3</v>
      </c>
      <c r="P70" s="2" t="s">
        <v>226</v>
      </c>
      <c r="Q70" s="2" t="s">
        <v>229</v>
      </c>
      <c r="R70" s="2">
        <v>24</v>
      </c>
      <c r="S70" s="4">
        <f t="shared" si="1"/>
        <v>29640000</v>
      </c>
      <c r="T70" s="2" t="s">
        <v>232</v>
      </c>
      <c r="U70" s="2" t="s">
        <v>234</v>
      </c>
    </row>
    <row r="71" spans="1:21" x14ac:dyDescent="0.25">
      <c r="A71" s="2" t="s">
        <v>84</v>
      </c>
      <c r="B71" s="2" t="s">
        <v>105</v>
      </c>
      <c r="C71" s="2" t="s">
        <v>109</v>
      </c>
      <c r="D71" s="2" t="s">
        <v>117</v>
      </c>
      <c r="F71" s="4">
        <v>125</v>
      </c>
      <c r="G71" s="4">
        <v>50</v>
      </c>
      <c r="H71" s="4">
        <v>959</v>
      </c>
      <c r="I71" s="4">
        <v>1300000</v>
      </c>
      <c r="J71" s="4">
        <v>162500000</v>
      </c>
      <c r="K71" s="2" t="s">
        <v>190</v>
      </c>
      <c r="L71" s="2" t="s">
        <v>215</v>
      </c>
      <c r="M71" s="2" t="s">
        <v>217</v>
      </c>
      <c r="N71" s="2" t="s">
        <v>218</v>
      </c>
      <c r="O71" s="2">
        <v>0</v>
      </c>
      <c r="P71" s="2" t="s">
        <v>222</v>
      </c>
      <c r="Q71" s="2" t="s">
        <v>230</v>
      </c>
      <c r="R71" s="2">
        <v>16</v>
      </c>
      <c r="S71" s="4">
        <f t="shared" si="1"/>
        <v>136500000</v>
      </c>
      <c r="T71" s="2" t="s">
        <v>232</v>
      </c>
      <c r="U71" s="2" t="s">
        <v>234</v>
      </c>
    </row>
    <row r="72" spans="1:21" x14ac:dyDescent="0.25">
      <c r="A72" s="2" t="s">
        <v>92</v>
      </c>
      <c r="B72" s="2" t="s">
        <v>105</v>
      </c>
      <c r="C72" s="2" t="s">
        <v>109</v>
      </c>
      <c r="D72" s="2" t="s">
        <v>117</v>
      </c>
      <c r="F72" s="4">
        <v>69</v>
      </c>
      <c r="G72" s="4">
        <v>80</v>
      </c>
      <c r="H72" s="4">
        <v>970</v>
      </c>
      <c r="I72" s="4">
        <v>1300000</v>
      </c>
      <c r="J72" s="4">
        <v>89700000</v>
      </c>
      <c r="K72" s="2" t="s">
        <v>198</v>
      </c>
      <c r="L72" s="2" t="s">
        <v>214</v>
      </c>
      <c r="M72" s="2" t="s">
        <v>216</v>
      </c>
      <c r="N72" s="2" t="s">
        <v>220</v>
      </c>
      <c r="O72" s="2">
        <v>0</v>
      </c>
      <c r="P72" s="2" t="s">
        <v>225</v>
      </c>
      <c r="Q72" s="2" t="s">
        <v>228</v>
      </c>
      <c r="R72" s="2">
        <v>19</v>
      </c>
      <c r="S72" s="4">
        <f t="shared" si="1"/>
        <v>72657000</v>
      </c>
      <c r="T72" s="2" t="s">
        <v>232</v>
      </c>
      <c r="U72" s="2" t="s">
        <v>234</v>
      </c>
    </row>
    <row r="73" spans="1:21" x14ac:dyDescent="0.25">
      <c r="A73" s="2" t="s">
        <v>98</v>
      </c>
      <c r="B73" s="2" t="s">
        <v>105</v>
      </c>
      <c r="C73" s="2" t="s">
        <v>109</v>
      </c>
      <c r="D73" s="2" t="s">
        <v>117</v>
      </c>
      <c r="F73" s="4">
        <v>42</v>
      </c>
      <c r="G73" s="4">
        <v>80</v>
      </c>
      <c r="H73" s="4">
        <v>1008</v>
      </c>
      <c r="I73" s="4">
        <v>1300000</v>
      </c>
      <c r="J73" s="4">
        <v>54600000</v>
      </c>
      <c r="K73" s="2" t="s">
        <v>206</v>
      </c>
      <c r="L73" s="2" t="s">
        <v>214</v>
      </c>
      <c r="M73" s="2" t="s">
        <v>217</v>
      </c>
      <c r="N73" s="2" t="s">
        <v>221</v>
      </c>
      <c r="O73" s="2">
        <v>3</v>
      </c>
      <c r="P73" s="2" t="s">
        <v>222</v>
      </c>
      <c r="Q73" s="2" t="s">
        <v>228</v>
      </c>
      <c r="R73" s="2">
        <v>2</v>
      </c>
      <c r="S73" s="4">
        <f t="shared" si="1"/>
        <v>53508000</v>
      </c>
      <c r="T73" s="2" t="s">
        <v>232</v>
      </c>
      <c r="U73" s="2" t="s">
        <v>234</v>
      </c>
    </row>
    <row r="74" spans="1:21" x14ac:dyDescent="0.25">
      <c r="A74" s="2" t="s">
        <v>26</v>
      </c>
      <c r="B74" s="2" t="s">
        <v>105</v>
      </c>
      <c r="C74" s="2" t="s">
        <v>108</v>
      </c>
      <c r="D74" s="2" t="s">
        <v>116</v>
      </c>
      <c r="E74" s="4">
        <v>1000</v>
      </c>
      <c r="F74" s="4">
        <v>110</v>
      </c>
      <c r="G74" s="4">
        <v>80</v>
      </c>
      <c r="H74" s="4">
        <v>970</v>
      </c>
      <c r="I74" s="4">
        <v>800000</v>
      </c>
      <c r="J74" s="4">
        <v>88000000</v>
      </c>
      <c r="K74" s="2" t="s">
        <v>124</v>
      </c>
      <c r="L74" s="2" t="s">
        <v>215</v>
      </c>
      <c r="M74" s="2" t="s">
        <v>217</v>
      </c>
      <c r="N74" s="2" t="s">
        <v>220</v>
      </c>
      <c r="O74" s="2">
        <v>0</v>
      </c>
      <c r="P74" s="2" t="s">
        <v>222</v>
      </c>
      <c r="Q74" s="2" t="s">
        <v>229</v>
      </c>
      <c r="R74" s="2">
        <v>5</v>
      </c>
      <c r="S74" s="4">
        <f t="shared" si="1"/>
        <v>83600000</v>
      </c>
      <c r="T74" s="2" t="s">
        <v>232</v>
      </c>
      <c r="U74" s="2" t="s">
        <v>234</v>
      </c>
    </row>
    <row r="75" spans="1:21" x14ac:dyDescent="0.25">
      <c r="A75" s="2" t="s">
        <v>29</v>
      </c>
      <c r="B75" s="2" t="s">
        <v>105</v>
      </c>
      <c r="C75" s="2" t="s">
        <v>108</v>
      </c>
      <c r="D75" s="2" t="s">
        <v>116</v>
      </c>
      <c r="F75" s="4">
        <v>55</v>
      </c>
      <c r="G75" s="4">
        <v>80</v>
      </c>
      <c r="H75" s="4">
        <v>995</v>
      </c>
      <c r="I75" s="4">
        <v>800000</v>
      </c>
      <c r="J75" s="4">
        <v>44000000</v>
      </c>
      <c r="K75" s="2" t="s">
        <v>128</v>
      </c>
      <c r="L75" s="2" t="s">
        <v>214</v>
      </c>
      <c r="M75" s="2" t="s">
        <v>216</v>
      </c>
      <c r="N75" s="2" t="s">
        <v>221</v>
      </c>
      <c r="O75" s="2">
        <v>12</v>
      </c>
      <c r="P75" s="2" t="s">
        <v>224</v>
      </c>
      <c r="Q75" s="2" t="s">
        <v>229</v>
      </c>
      <c r="R75" s="2">
        <v>18</v>
      </c>
      <c r="S75" s="4">
        <f t="shared" si="1"/>
        <v>36080000</v>
      </c>
      <c r="T75" s="2" t="s">
        <v>232</v>
      </c>
      <c r="U75" s="2" t="s">
        <v>234</v>
      </c>
    </row>
    <row r="76" spans="1:21" x14ac:dyDescent="0.25">
      <c r="A76" s="2" t="s">
        <v>35</v>
      </c>
      <c r="B76" s="2" t="s">
        <v>105</v>
      </c>
      <c r="C76" s="2" t="s">
        <v>108</v>
      </c>
      <c r="D76" s="2" t="s">
        <v>116</v>
      </c>
      <c r="F76" s="4">
        <v>74</v>
      </c>
      <c r="G76" s="4">
        <v>80</v>
      </c>
      <c r="H76" s="4">
        <v>1001</v>
      </c>
      <c r="I76" s="4">
        <v>800000</v>
      </c>
      <c r="J76" s="4">
        <v>59200000</v>
      </c>
      <c r="K76" s="2" t="s">
        <v>134</v>
      </c>
      <c r="L76" s="2" t="s">
        <v>215</v>
      </c>
      <c r="M76" s="2" t="s">
        <v>217</v>
      </c>
      <c r="N76" s="2" t="s">
        <v>218</v>
      </c>
      <c r="O76" s="2">
        <v>0</v>
      </c>
      <c r="P76" s="2" t="s">
        <v>223</v>
      </c>
      <c r="Q76" s="2" t="s">
        <v>230</v>
      </c>
      <c r="R76" s="2">
        <v>27</v>
      </c>
      <c r="S76" s="4">
        <f t="shared" si="1"/>
        <v>43216000</v>
      </c>
      <c r="T76" s="2" t="s">
        <v>232</v>
      </c>
      <c r="U76" s="2" t="s">
        <v>234</v>
      </c>
    </row>
    <row r="77" spans="1:21" x14ac:dyDescent="0.25">
      <c r="A77" s="2" t="s">
        <v>44</v>
      </c>
      <c r="B77" s="2" t="s">
        <v>105</v>
      </c>
      <c r="C77" s="2" t="s">
        <v>108</v>
      </c>
      <c r="D77" s="2" t="s">
        <v>116</v>
      </c>
      <c r="F77" s="4">
        <v>29</v>
      </c>
      <c r="G77" s="4">
        <v>80</v>
      </c>
      <c r="H77" s="4">
        <v>1052</v>
      </c>
      <c r="I77" s="4">
        <v>800000</v>
      </c>
      <c r="J77" s="4">
        <v>23200000</v>
      </c>
      <c r="K77" s="2" t="s">
        <v>144</v>
      </c>
      <c r="L77" s="2" t="s">
        <v>215</v>
      </c>
      <c r="M77" s="2" t="s">
        <v>217</v>
      </c>
      <c r="N77" s="2" t="s">
        <v>218</v>
      </c>
      <c r="O77" s="2">
        <v>0</v>
      </c>
      <c r="P77" s="2" t="s">
        <v>225</v>
      </c>
      <c r="Q77" s="2" t="s">
        <v>229</v>
      </c>
      <c r="R77" s="2">
        <v>18</v>
      </c>
      <c r="S77" s="4">
        <f t="shared" si="1"/>
        <v>19024000</v>
      </c>
      <c r="T77" s="2" t="s">
        <v>233</v>
      </c>
      <c r="U77" s="2" t="s">
        <v>237</v>
      </c>
    </row>
    <row r="78" spans="1:21" x14ac:dyDescent="0.25">
      <c r="A78" s="2" t="s">
        <v>54</v>
      </c>
      <c r="B78" s="2" t="s">
        <v>105</v>
      </c>
      <c r="C78" s="2" t="s">
        <v>108</v>
      </c>
      <c r="D78" s="2" t="s">
        <v>116</v>
      </c>
      <c r="F78" s="4">
        <v>50</v>
      </c>
      <c r="G78" s="4">
        <v>50</v>
      </c>
      <c r="H78" s="4">
        <v>1052</v>
      </c>
      <c r="I78" s="4">
        <v>800000</v>
      </c>
      <c r="J78" s="4">
        <v>40000000</v>
      </c>
      <c r="K78" s="2" t="s">
        <v>155</v>
      </c>
      <c r="L78" s="2" t="s">
        <v>215</v>
      </c>
      <c r="M78" s="2" t="s">
        <v>217</v>
      </c>
      <c r="N78" s="2" t="s">
        <v>220</v>
      </c>
      <c r="O78" s="2">
        <v>0</v>
      </c>
      <c r="P78" s="2" t="s">
        <v>222</v>
      </c>
      <c r="Q78" s="2" t="s">
        <v>231</v>
      </c>
      <c r="R78" s="2">
        <v>20</v>
      </c>
      <c r="S78" s="4">
        <f t="shared" si="1"/>
        <v>32000000</v>
      </c>
      <c r="T78" s="2" t="s">
        <v>232</v>
      </c>
      <c r="U78" s="2" t="s">
        <v>234</v>
      </c>
    </row>
    <row r="79" spans="1:21" x14ac:dyDescent="0.25">
      <c r="A79" s="2" t="s">
        <v>63</v>
      </c>
      <c r="B79" s="2" t="s">
        <v>105</v>
      </c>
      <c r="C79" s="2" t="s">
        <v>108</v>
      </c>
      <c r="D79" s="2" t="s">
        <v>116</v>
      </c>
      <c r="F79" s="4">
        <v>80</v>
      </c>
      <c r="G79" s="4">
        <v>50</v>
      </c>
      <c r="H79" s="4">
        <v>1022</v>
      </c>
      <c r="I79" s="4">
        <v>800000</v>
      </c>
      <c r="J79" s="4">
        <v>64000000</v>
      </c>
      <c r="K79" s="2" t="s">
        <v>165</v>
      </c>
      <c r="L79" s="2" t="s">
        <v>215</v>
      </c>
      <c r="M79" s="2" t="s">
        <v>217</v>
      </c>
      <c r="N79" s="2" t="s">
        <v>221</v>
      </c>
      <c r="O79" s="2">
        <v>12</v>
      </c>
      <c r="P79" s="2" t="s">
        <v>224</v>
      </c>
      <c r="Q79" s="2" t="s">
        <v>228</v>
      </c>
      <c r="R79" s="2">
        <v>19</v>
      </c>
      <c r="S79" s="4">
        <f t="shared" si="1"/>
        <v>51840000</v>
      </c>
      <c r="T79" s="2" t="s">
        <v>232</v>
      </c>
      <c r="U79" s="2" t="s">
        <v>234</v>
      </c>
    </row>
    <row r="80" spans="1:21" x14ac:dyDescent="0.25">
      <c r="A80" s="2" t="s">
        <v>67</v>
      </c>
      <c r="B80" s="2" t="s">
        <v>105</v>
      </c>
      <c r="C80" s="2" t="s">
        <v>108</v>
      </c>
      <c r="D80" s="2" t="s">
        <v>116</v>
      </c>
      <c r="F80" s="4">
        <v>56</v>
      </c>
      <c r="G80" s="4">
        <v>50</v>
      </c>
      <c r="H80" s="4">
        <v>1016</v>
      </c>
      <c r="I80" s="4">
        <v>800000</v>
      </c>
      <c r="J80" s="4">
        <v>44800000</v>
      </c>
      <c r="K80" s="2" t="s">
        <v>171</v>
      </c>
      <c r="L80" s="2" t="s">
        <v>215</v>
      </c>
      <c r="M80" s="2" t="s">
        <v>217</v>
      </c>
      <c r="N80" s="2" t="s">
        <v>219</v>
      </c>
      <c r="O80" s="2">
        <v>0</v>
      </c>
      <c r="P80" s="2" t="s">
        <v>226</v>
      </c>
      <c r="Q80" s="2" t="s">
        <v>231</v>
      </c>
      <c r="R80" s="2">
        <v>23</v>
      </c>
      <c r="S80" s="4">
        <f t="shared" si="1"/>
        <v>34496000</v>
      </c>
      <c r="T80" s="2" t="s">
        <v>232</v>
      </c>
      <c r="U80" s="2" t="s">
        <v>234</v>
      </c>
    </row>
    <row r="81" spans="1:21" x14ac:dyDescent="0.25">
      <c r="A81" s="2" t="s">
        <v>70</v>
      </c>
      <c r="B81" s="2" t="s">
        <v>105</v>
      </c>
      <c r="C81" s="2" t="s">
        <v>108</v>
      </c>
      <c r="D81" s="2" t="s">
        <v>116</v>
      </c>
      <c r="F81" s="4">
        <v>52</v>
      </c>
      <c r="G81" s="4">
        <v>50</v>
      </c>
      <c r="H81" s="4">
        <v>1014</v>
      </c>
      <c r="I81" s="4">
        <v>800000</v>
      </c>
      <c r="J81" s="4">
        <v>41600000</v>
      </c>
      <c r="K81" s="2" t="s">
        <v>175</v>
      </c>
      <c r="L81" s="2" t="s">
        <v>214</v>
      </c>
      <c r="M81" s="2" t="s">
        <v>217</v>
      </c>
      <c r="N81" s="2" t="s">
        <v>220</v>
      </c>
      <c r="O81" s="2">
        <v>0</v>
      </c>
      <c r="P81" s="2" t="s">
        <v>222</v>
      </c>
      <c r="Q81" s="2" t="s">
        <v>230</v>
      </c>
      <c r="R81" s="2">
        <v>30</v>
      </c>
      <c r="S81" s="4">
        <f t="shared" si="1"/>
        <v>29120000</v>
      </c>
      <c r="T81" s="2" t="s">
        <v>233</v>
      </c>
      <c r="U81" s="2" t="s">
        <v>236</v>
      </c>
    </row>
    <row r="82" spans="1:21" x14ac:dyDescent="0.25">
      <c r="A82" s="2" t="s">
        <v>78</v>
      </c>
      <c r="B82" s="2" t="s">
        <v>105</v>
      </c>
      <c r="C82" s="2" t="s">
        <v>108</v>
      </c>
      <c r="D82" s="2" t="s">
        <v>116</v>
      </c>
      <c r="F82" s="4">
        <v>82</v>
      </c>
      <c r="G82" s="4">
        <v>50</v>
      </c>
      <c r="H82" s="4">
        <v>982</v>
      </c>
      <c r="I82" s="4">
        <v>800000</v>
      </c>
      <c r="J82" s="4">
        <v>65600000</v>
      </c>
      <c r="K82" s="2" t="s">
        <v>183</v>
      </c>
      <c r="L82" s="2" t="s">
        <v>214</v>
      </c>
      <c r="M82" s="2" t="s">
        <v>217</v>
      </c>
      <c r="N82" s="2" t="s">
        <v>221</v>
      </c>
      <c r="O82" s="2">
        <v>12</v>
      </c>
      <c r="P82" s="2" t="s">
        <v>224</v>
      </c>
      <c r="Q82" s="2" t="s">
        <v>231</v>
      </c>
      <c r="R82" s="2">
        <v>21</v>
      </c>
      <c r="S82" s="4">
        <f t="shared" si="1"/>
        <v>51824000</v>
      </c>
      <c r="T82" s="2" t="s">
        <v>232</v>
      </c>
      <c r="U82" s="2" t="s">
        <v>234</v>
      </c>
    </row>
    <row r="83" spans="1:21" x14ac:dyDescent="0.25">
      <c r="A83" s="2" t="s">
        <v>89</v>
      </c>
      <c r="B83" s="2" t="s">
        <v>105</v>
      </c>
      <c r="C83" s="2" t="s">
        <v>108</v>
      </c>
      <c r="D83" s="2" t="s">
        <v>116</v>
      </c>
      <c r="F83" s="4">
        <v>76</v>
      </c>
      <c r="G83" s="4">
        <v>50</v>
      </c>
      <c r="H83" s="4">
        <v>956</v>
      </c>
      <c r="I83" s="4">
        <v>800000</v>
      </c>
      <c r="J83" s="4">
        <v>60800000</v>
      </c>
      <c r="K83" s="2" t="s">
        <v>195</v>
      </c>
      <c r="L83" s="2" t="s">
        <v>214</v>
      </c>
      <c r="M83" s="2" t="s">
        <v>217</v>
      </c>
      <c r="N83" s="2" t="s">
        <v>220</v>
      </c>
      <c r="O83" s="2">
        <v>0</v>
      </c>
      <c r="P83" s="2" t="s">
        <v>222</v>
      </c>
      <c r="Q83" s="2" t="s">
        <v>228</v>
      </c>
      <c r="R83" s="2">
        <v>20</v>
      </c>
      <c r="S83" s="4">
        <f t="shared" si="1"/>
        <v>48640000</v>
      </c>
      <c r="T83" s="2" t="s">
        <v>232</v>
      </c>
      <c r="U83" s="2" t="s">
        <v>234</v>
      </c>
    </row>
    <row r="84" spans="1:21" x14ac:dyDescent="0.25">
      <c r="A84" s="2" t="s">
        <v>97</v>
      </c>
      <c r="B84" s="2" t="s">
        <v>105</v>
      </c>
      <c r="C84" s="2" t="s">
        <v>108</v>
      </c>
      <c r="D84" s="2" t="s">
        <v>116</v>
      </c>
      <c r="F84" s="4">
        <v>88</v>
      </c>
      <c r="G84" s="4">
        <v>50</v>
      </c>
      <c r="H84" s="4">
        <v>918</v>
      </c>
      <c r="I84" s="4">
        <v>800000</v>
      </c>
      <c r="J84" s="4">
        <v>70400000</v>
      </c>
      <c r="K84" s="2" t="s">
        <v>204</v>
      </c>
      <c r="L84" s="2" t="s">
        <v>215</v>
      </c>
      <c r="M84" s="2" t="s">
        <v>216</v>
      </c>
      <c r="N84" s="2" t="s">
        <v>219</v>
      </c>
      <c r="O84" s="2">
        <v>0</v>
      </c>
      <c r="P84" s="2" t="s">
        <v>226</v>
      </c>
      <c r="Q84" s="2" t="s">
        <v>229</v>
      </c>
      <c r="R84" s="2">
        <v>22</v>
      </c>
      <c r="S84" s="4">
        <f t="shared" si="1"/>
        <v>54912000</v>
      </c>
      <c r="T84" s="2" t="s">
        <v>232</v>
      </c>
      <c r="U84" s="2" t="s">
        <v>234</v>
      </c>
    </row>
    <row r="85" spans="1:21" x14ac:dyDescent="0.25">
      <c r="A85" s="2" t="s">
        <v>101</v>
      </c>
      <c r="B85" s="2" t="s">
        <v>105</v>
      </c>
      <c r="C85" s="2" t="s">
        <v>108</v>
      </c>
      <c r="D85" s="2" t="s">
        <v>116</v>
      </c>
      <c r="F85" s="4">
        <v>55</v>
      </c>
      <c r="G85" s="4">
        <v>80</v>
      </c>
      <c r="H85" s="4">
        <v>943</v>
      </c>
      <c r="I85" s="4">
        <v>800000</v>
      </c>
      <c r="J85" s="4">
        <v>44000000</v>
      </c>
      <c r="K85" s="2" t="s">
        <v>209</v>
      </c>
      <c r="L85" s="2" t="s">
        <v>214</v>
      </c>
      <c r="M85" s="2" t="s">
        <v>217</v>
      </c>
      <c r="N85" s="2" t="s">
        <v>218</v>
      </c>
      <c r="O85" s="2">
        <v>0</v>
      </c>
      <c r="P85" s="2" t="s">
        <v>224</v>
      </c>
      <c r="Q85" s="2" t="s">
        <v>231</v>
      </c>
      <c r="R85" s="2">
        <v>0</v>
      </c>
      <c r="S85" s="4">
        <f t="shared" si="1"/>
        <v>44000000</v>
      </c>
      <c r="T85" s="2" t="s">
        <v>233</v>
      </c>
      <c r="U85" s="2" t="s">
        <v>236</v>
      </c>
    </row>
    <row r="86" spans="1:21" x14ac:dyDescent="0.25">
      <c r="A86" s="2" t="s">
        <v>24</v>
      </c>
      <c r="B86" s="2" t="s">
        <v>105</v>
      </c>
      <c r="C86" s="2" t="s">
        <v>108</v>
      </c>
      <c r="D86" s="2" t="s">
        <v>114</v>
      </c>
      <c r="E86" s="4">
        <v>1000</v>
      </c>
      <c r="F86" s="4">
        <v>88</v>
      </c>
      <c r="G86" s="4">
        <v>80</v>
      </c>
      <c r="H86" s="4">
        <v>992</v>
      </c>
      <c r="I86" s="4">
        <v>500000</v>
      </c>
      <c r="J86" s="4">
        <v>44000000</v>
      </c>
      <c r="K86" s="2" t="s">
        <v>122</v>
      </c>
      <c r="L86" s="2" t="s">
        <v>215</v>
      </c>
      <c r="M86" s="2" t="s">
        <v>216</v>
      </c>
      <c r="N86" s="2" t="s">
        <v>219</v>
      </c>
      <c r="O86" s="2">
        <v>0</v>
      </c>
      <c r="P86" s="2" t="s">
        <v>224</v>
      </c>
      <c r="Q86" s="2" t="s">
        <v>230</v>
      </c>
      <c r="R86" s="2">
        <v>4</v>
      </c>
      <c r="S86" s="4">
        <f t="shared" si="1"/>
        <v>42240000</v>
      </c>
      <c r="T86" s="2" t="s">
        <v>232</v>
      </c>
      <c r="U86" s="2" t="s">
        <v>234</v>
      </c>
    </row>
    <row r="87" spans="1:21" x14ac:dyDescent="0.25">
      <c r="A87" s="2" t="s">
        <v>34</v>
      </c>
      <c r="B87" s="2" t="s">
        <v>105</v>
      </c>
      <c r="C87" s="2" t="s">
        <v>108</v>
      </c>
      <c r="D87" s="2" t="s">
        <v>114</v>
      </c>
      <c r="F87" s="4">
        <v>87</v>
      </c>
      <c r="G87" s="4">
        <v>80</v>
      </c>
      <c r="H87" s="4">
        <v>985</v>
      </c>
      <c r="I87" s="4">
        <v>500000</v>
      </c>
      <c r="J87" s="4">
        <v>43500000</v>
      </c>
      <c r="K87" s="2" t="s">
        <v>133</v>
      </c>
      <c r="L87" s="2" t="s">
        <v>214</v>
      </c>
      <c r="M87" s="2" t="s">
        <v>216</v>
      </c>
      <c r="N87" s="2" t="s">
        <v>218</v>
      </c>
      <c r="O87" s="2">
        <v>0</v>
      </c>
      <c r="P87" s="2" t="s">
        <v>225</v>
      </c>
      <c r="Q87" s="2" t="s">
        <v>227</v>
      </c>
      <c r="R87" s="2">
        <v>6</v>
      </c>
      <c r="S87" s="4">
        <f t="shared" si="1"/>
        <v>40890000</v>
      </c>
      <c r="T87" s="2" t="s">
        <v>232</v>
      </c>
      <c r="U87" s="2" t="s">
        <v>234</v>
      </c>
    </row>
    <row r="88" spans="1:21" x14ac:dyDescent="0.25">
      <c r="A88" s="2" t="s">
        <v>39</v>
      </c>
      <c r="B88" s="2" t="s">
        <v>105</v>
      </c>
      <c r="C88" s="2" t="s">
        <v>108</v>
      </c>
      <c r="D88" s="2" t="s">
        <v>114</v>
      </c>
      <c r="F88" s="4">
        <v>64</v>
      </c>
      <c r="G88" s="4">
        <v>80</v>
      </c>
      <c r="H88" s="4">
        <v>1001</v>
      </c>
      <c r="I88" s="4">
        <v>500000</v>
      </c>
      <c r="J88" s="4">
        <v>32000000</v>
      </c>
      <c r="K88" s="2" t="s">
        <v>139</v>
      </c>
      <c r="L88" s="2" t="s">
        <v>215</v>
      </c>
      <c r="M88" s="2" t="s">
        <v>217</v>
      </c>
      <c r="N88" s="2" t="s">
        <v>219</v>
      </c>
      <c r="O88" s="2">
        <v>0</v>
      </c>
      <c r="P88" s="2" t="s">
        <v>222</v>
      </c>
      <c r="Q88" s="2" t="s">
        <v>229</v>
      </c>
      <c r="R88" s="2">
        <v>14</v>
      </c>
      <c r="S88" s="4">
        <f t="shared" si="1"/>
        <v>27520000</v>
      </c>
      <c r="T88" s="2" t="s">
        <v>233</v>
      </c>
      <c r="U88" s="2" t="s">
        <v>236</v>
      </c>
    </row>
    <row r="89" spans="1:21" x14ac:dyDescent="0.25">
      <c r="A89" s="2" t="s">
        <v>48</v>
      </c>
      <c r="B89" s="2" t="s">
        <v>105</v>
      </c>
      <c r="C89" s="2" t="s">
        <v>108</v>
      </c>
      <c r="D89" s="2" t="s">
        <v>114</v>
      </c>
      <c r="F89" s="4">
        <v>45</v>
      </c>
      <c r="G89" s="4">
        <v>80</v>
      </c>
      <c r="H89" s="4">
        <v>1036</v>
      </c>
      <c r="I89" s="4">
        <v>500000</v>
      </c>
      <c r="J89" s="4">
        <v>22500000</v>
      </c>
      <c r="K89" s="2" t="s">
        <v>149</v>
      </c>
      <c r="L89" s="2" t="s">
        <v>215</v>
      </c>
      <c r="M89" s="2" t="s">
        <v>217</v>
      </c>
      <c r="N89" s="2" t="s">
        <v>221</v>
      </c>
      <c r="O89" s="2">
        <v>6</v>
      </c>
      <c r="P89" s="2" t="s">
        <v>223</v>
      </c>
      <c r="Q89" s="2" t="s">
        <v>227</v>
      </c>
      <c r="R89" s="2">
        <v>20</v>
      </c>
      <c r="S89" s="4">
        <f t="shared" si="1"/>
        <v>18000000</v>
      </c>
      <c r="T89" s="2" t="s">
        <v>232</v>
      </c>
      <c r="U89" s="2" t="s">
        <v>234</v>
      </c>
    </row>
    <row r="90" spans="1:21" x14ac:dyDescent="0.25">
      <c r="A90" s="2" t="s">
        <v>55</v>
      </c>
      <c r="B90" s="2" t="s">
        <v>105</v>
      </c>
      <c r="C90" s="2" t="s">
        <v>108</v>
      </c>
      <c r="D90" s="2" t="s">
        <v>114</v>
      </c>
      <c r="F90" s="4">
        <v>46</v>
      </c>
      <c r="G90" s="4">
        <v>50</v>
      </c>
      <c r="H90" s="4">
        <v>1040</v>
      </c>
      <c r="I90" s="4">
        <v>500000</v>
      </c>
      <c r="J90" s="4">
        <v>23000000</v>
      </c>
      <c r="K90" s="2" t="s">
        <v>156</v>
      </c>
      <c r="L90" s="2" t="s">
        <v>214</v>
      </c>
      <c r="M90" s="2" t="s">
        <v>216</v>
      </c>
      <c r="N90" s="2" t="s">
        <v>218</v>
      </c>
      <c r="O90" s="2">
        <v>0</v>
      </c>
      <c r="P90" s="2" t="s">
        <v>225</v>
      </c>
      <c r="Q90" s="2" t="s">
        <v>228</v>
      </c>
      <c r="R90" s="2">
        <v>29</v>
      </c>
      <c r="S90" s="4">
        <f t="shared" si="1"/>
        <v>16330000</v>
      </c>
      <c r="T90" s="2" t="s">
        <v>232</v>
      </c>
      <c r="U90" s="2" t="s">
        <v>234</v>
      </c>
    </row>
    <row r="91" spans="1:21" x14ac:dyDescent="0.25">
      <c r="A91" s="2" t="s">
        <v>59</v>
      </c>
      <c r="B91" s="2" t="s">
        <v>105</v>
      </c>
      <c r="C91" s="2" t="s">
        <v>108</v>
      </c>
      <c r="D91" s="2" t="s">
        <v>114</v>
      </c>
      <c r="F91" s="4">
        <v>96</v>
      </c>
      <c r="G91" s="4">
        <v>50</v>
      </c>
      <c r="H91" s="4">
        <v>994</v>
      </c>
      <c r="I91" s="4">
        <v>500000</v>
      </c>
      <c r="J91" s="4">
        <v>48000000</v>
      </c>
      <c r="K91" s="2" t="s">
        <v>161</v>
      </c>
      <c r="L91" s="2" t="s">
        <v>215</v>
      </c>
      <c r="M91" s="2" t="s">
        <v>216</v>
      </c>
      <c r="N91" s="2" t="s">
        <v>220</v>
      </c>
      <c r="O91" s="2">
        <v>0</v>
      </c>
      <c r="P91" s="2" t="s">
        <v>222</v>
      </c>
      <c r="Q91" s="2" t="s">
        <v>230</v>
      </c>
      <c r="R91" s="2">
        <v>13</v>
      </c>
      <c r="S91" s="4">
        <f t="shared" si="1"/>
        <v>41760000</v>
      </c>
      <c r="T91" s="2" t="s">
        <v>232</v>
      </c>
      <c r="U91" s="2" t="s">
        <v>234</v>
      </c>
    </row>
    <row r="92" spans="1:21" x14ac:dyDescent="0.25">
      <c r="A92" s="2" t="s">
        <v>66</v>
      </c>
      <c r="B92" s="2" t="s">
        <v>105</v>
      </c>
      <c r="C92" s="2" t="s">
        <v>108</v>
      </c>
      <c r="D92" s="2" t="s">
        <v>114</v>
      </c>
      <c r="F92" s="4">
        <v>110</v>
      </c>
      <c r="G92" s="4">
        <v>60</v>
      </c>
      <c r="H92" s="4">
        <v>944</v>
      </c>
      <c r="I92" s="4">
        <v>500000</v>
      </c>
      <c r="J92" s="4">
        <v>55000000</v>
      </c>
      <c r="K92" s="2" t="s">
        <v>170</v>
      </c>
      <c r="L92" s="2" t="s">
        <v>214</v>
      </c>
      <c r="M92" s="2" t="s">
        <v>216</v>
      </c>
      <c r="N92" s="2" t="s">
        <v>218</v>
      </c>
      <c r="O92" s="2">
        <v>0</v>
      </c>
      <c r="P92" s="2" t="s">
        <v>223</v>
      </c>
      <c r="Q92" s="2" t="s">
        <v>230</v>
      </c>
      <c r="R92" s="2">
        <v>12</v>
      </c>
      <c r="S92" s="4">
        <f t="shared" si="1"/>
        <v>48400000</v>
      </c>
      <c r="T92" s="2" t="s">
        <v>232</v>
      </c>
      <c r="U92" s="2" t="s">
        <v>234</v>
      </c>
    </row>
    <row r="93" spans="1:21" x14ac:dyDescent="0.25">
      <c r="A93" s="2" t="s">
        <v>73</v>
      </c>
      <c r="B93" s="2" t="s">
        <v>105</v>
      </c>
      <c r="C93" s="2" t="s">
        <v>108</v>
      </c>
      <c r="D93" s="2" t="s">
        <v>114</v>
      </c>
      <c r="F93" s="4">
        <v>99</v>
      </c>
      <c r="G93" s="4">
        <v>100</v>
      </c>
      <c r="H93" s="4">
        <v>945</v>
      </c>
      <c r="I93" s="4">
        <v>500000</v>
      </c>
      <c r="J93" s="4">
        <v>49500000</v>
      </c>
      <c r="K93" s="2" t="s">
        <v>178</v>
      </c>
      <c r="L93" s="2" t="s">
        <v>215</v>
      </c>
      <c r="M93" s="2" t="s">
        <v>216</v>
      </c>
      <c r="N93" s="2" t="s">
        <v>220</v>
      </c>
      <c r="O93" s="2">
        <v>0</v>
      </c>
      <c r="P93" s="2" t="s">
        <v>224</v>
      </c>
      <c r="Q93" s="2" t="s">
        <v>229</v>
      </c>
      <c r="R93" s="2">
        <v>10</v>
      </c>
      <c r="S93" s="4">
        <f t="shared" si="1"/>
        <v>44550000</v>
      </c>
      <c r="T93" s="2" t="s">
        <v>232</v>
      </c>
      <c r="U93" s="2" t="s">
        <v>234</v>
      </c>
    </row>
    <row r="94" spans="1:21" x14ac:dyDescent="0.25">
      <c r="A94" s="2" t="s">
        <v>80</v>
      </c>
      <c r="B94" s="2" t="s">
        <v>105</v>
      </c>
      <c r="C94" s="2" t="s">
        <v>108</v>
      </c>
      <c r="D94" s="2" t="s">
        <v>114</v>
      </c>
      <c r="F94" s="4">
        <v>95</v>
      </c>
      <c r="G94" s="4">
        <v>100</v>
      </c>
      <c r="H94" s="4">
        <v>950</v>
      </c>
      <c r="I94" s="4">
        <v>500000</v>
      </c>
      <c r="J94" s="4">
        <v>47500000</v>
      </c>
      <c r="K94" s="2" t="s">
        <v>186</v>
      </c>
      <c r="L94" s="2" t="s">
        <v>214</v>
      </c>
      <c r="M94" s="2" t="s">
        <v>217</v>
      </c>
      <c r="N94" s="2" t="s">
        <v>220</v>
      </c>
      <c r="O94" s="2">
        <v>0</v>
      </c>
      <c r="P94" s="2" t="s">
        <v>223</v>
      </c>
      <c r="Q94" s="2" t="s">
        <v>230</v>
      </c>
      <c r="R94" s="2">
        <v>0</v>
      </c>
      <c r="S94" s="4">
        <f t="shared" si="1"/>
        <v>47500000</v>
      </c>
      <c r="T94" s="2" t="s">
        <v>232</v>
      </c>
      <c r="U94" s="2" t="s">
        <v>234</v>
      </c>
    </row>
    <row r="95" spans="1:21" x14ac:dyDescent="0.25">
      <c r="A95" s="2" t="s">
        <v>86</v>
      </c>
      <c r="B95" s="2" t="s">
        <v>105</v>
      </c>
      <c r="C95" s="2" t="s">
        <v>108</v>
      </c>
      <c r="D95" s="2" t="s">
        <v>114</v>
      </c>
      <c r="F95" s="4">
        <v>93</v>
      </c>
      <c r="G95" s="4">
        <v>100</v>
      </c>
      <c r="H95" s="4">
        <v>957</v>
      </c>
      <c r="I95" s="4">
        <v>500000</v>
      </c>
      <c r="J95" s="4">
        <v>46500000</v>
      </c>
      <c r="K95" s="2" t="s">
        <v>192</v>
      </c>
      <c r="L95" s="2" t="s">
        <v>215</v>
      </c>
      <c r="M95" s="2" t="s">
        <v>217</v>
      </c>
      <c r="N95" s="2" t="s">
        <v>220</v>
      </c>
      <c r="O95" s="2">
        <v>0</v>
      </c>
      <c r="P95" s="2" t="s">
        <v>222</v>
      </c>
      <c r="Q95" s="2" t="s">
        <v>231</v>
      </c>
      <c r="R95" s="2">
        <v>19</v>
      </c>
      <c r="S95" s="4">
        <f t="shared" si="1"/>
        <v>37665000</v>
      </c>
      <c r="T95" s="2" t="s">
        <v>232</v>
      </c>
      <c r="U95" s="2" t="s">
        <v>234</v>
      </c>
    </row>
    <row r="96" spans="1:21" x14ac:dyDescent="0.25">
      <c r="A96" s="2" t="s">
        <v>97</v>
      </c>
      <c r="B96" s="2" t="s">
        <v>105</v>
      </c>
      <c r="C96" s="2" t="s">
        <v>108</v>
      </c>
      <c r="D96" s="2" t="s">
        <v>114</v>
      </c>
      <c r="F96" s="4">
        <v>51</v>
      </c>
      <c r="G96" s="4">
        <v>100</v>
      </c>
      <c r="H96" s="4">
        <v>1006</v>
      </c>
      <c r="I96" s="4">
        <v>500000</v>
      </c>
      <c r="J96" s="4">
        <v>25500000</v>
      </c>
      <c r="K96" s="2" t="s">
        <v>205</v>
      </c>
      <c r="L96" s="2" t="s">
        <v>214</v>
      </c>
      <c r="M96" s="2" t="s">
        <v>216</v>
      </c>
      <c r="N96" s="2" t="s">
        <v>221</v>
      </c>
      <c r="O96" s="2">
        <v>0</v>
      </c>
      <c r="P96" s="2" t="s">
        <v>226</v>
      </c>
      <c r="Q96" s="2" t="s">
        <v>228</v>
      </c>
      <c r="R96" s="2">
        <v>1</v>
      </c>
      <c r="S96" s="4">
        <f t="shared" si="1"/>
        <v>25245000</v>
      </c>
      <c r="T96" s="2" t="s">
        <v>232</v>
      </c>
      <c r="U96" s="2" t="s">
        <v>234</v>
      </c>
    </row>
    <row r="97" spans="1:21" x14ac:dyDescent="0.25">
      <c r="A97" s="2" t="s">
        <v>100</v>
      </c>
      <c r="B97" s="2" t="s">
        <v>105</v>
      </c>
      <c r="C97" s="2" t="s">
        <v>108</v>
      </c>
      <c r="D97" s="2" t="s">
        <v>114</v>
      </c>
      <c r="F97" s="4">
        <v>60</v>
      </c>
      <c r="G97" s="4">
        <v>80</v>
      </c>
      <c r="H97" s="4">
        <v>1026</v>
      </c>
      <c r="I97" s="4">
        <v>500000</v>
      </c>
      <c r="J97" s="4">
        <v>30000000</v>
      </c>
      <c r="K97" s="2" t="s">
        <v>208</v>
      </c>
      <c r="L97" s="2" t="s">
        <v>215</v>
      </c>
      <c r="M97" s="2" t="s">
        <v>216</v>
      </c>
      <c r="N97" s="2" t="s">
        <v>220</v>
      </c>
      <c r="O97" s="2">
        <v>0</v>
      </c>
      <c r="P97" s="2" t="s">
        <v>226</v>
      </c>
      <c r="Q97" s="2" t="s">
        <v>228</v>
      </c>
      <c r="R97" s="2">
        <v>20</v>
      </c>
      <c r="S97" s="4">
        <f t="shared" si="1"/>
        <v>24000000</v>
      </c>
      <c r="T97" s="2" t="s">
        <v>232</v>
      </c>
      <c r="U97" s="2" t="s">
        <v>234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7"/>
  <sheetViews>
    <sheetView workbookViewId="0"/>
  </sheetViews>
  <sheetFormatPr defaultColWidth="10.5" defaultRowHeight="13.5" x14ac:dyDescent="0.25"/>
  <cols>
    <col min="1" max="1" width="10.5" style="2"/>
    <col min="2" max="2" width="8.125" style="2" customWidth="1"/>
    <col min="3" max="3" width="11.25" style="2" customWidth="1"/>
    <col min="4" max="4" width="10.5" style="2"/>
    <col min="5" max="9" width="10.625" style="4" bestFit="1" customWidth="1"/>
    <col min="10" max="10" width="14.5" style="4" customWidth="1"/>
    <col min="11" max="11" width="10.875" style="2" customWidth="1"/>
    <col min="12" max="18" width="10.5" style="2"/>
    <col min="19" max="19" width="12.125" style="2" customWidth="1"/>
    <col min="20" max="16384" width="10.5" style="2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3" t="s">
        <v>18</v>
      </c>
      <c r="T1" s="1" t="s">
        <v>19</v>
      </c>
      <c r="U1" s="1" t="s">
        <v>20</v>
      </c>
    </row>
    <row r="2" spans="1:21" x14ac:dyDescent="0.25">
      <c r="A2" s="2" t="s">
        <v>239</v>
      </c>
      <c r="B2" s="2" t="s">
        <v>309</v>
      </c>
      <c r="C2" s="2" t="s">
        <v>107</v>
      </c>
      <c r="D2" s="2" t="s">
        <v>111</v>
      </c>
      <c r="E2" s="4">
        <v>1000</v>
      </c>
      <c r="F2" s="4">
        <v>88</v>
      </c>
      <c r="G2" s="4">
        <v>100</v>
      </c>
      <c r="H2" s="4">
        <v>1012</v>
      </c>
      <c r="I2" s="4">
        <v>2500000</v>
      </c>
      <c r="J2" s="4">
        <v>220000000</v>
      </c>
      <c r="K2" s="2" t="s">
        <v>313</v>
      </c>
      <c r="L2" s="2" t="s">
        <v>214</v>
      </c>
      <c r="M2" s="2" t="s">
        <v>216</v>
      </c>
      <c r="N2" s="2" t="s">
        <v>218</v>
      </c>
      <c r="O2" s="2">
        <v>0</v>
      </c>
      <c r="P2" s="2" t="s">
        <v>225</v>
      </c>
      <c r="Q2" s="2" t="s">
        <v>230</v>
      </c>
      <c r="R2" s="2">
        <v>1</v>
      </c>
      <c r="S2" s="4">
        <f>J2*(100-R2)%</f>
        <v>217800000</v>
      </c>
      <c r="T2" s="2" t="s">
        <v>233</v>
      </c>
      <c r="U2" s="2" t="s">
        <v>236</v>
      </c>
    </row>
    <row r="3" spans="1:21" x14ac:dyDescent="0.25">
      <c r="A3" s="2" t="s">
        <v>29</v>
      </c>
      <c r="B3" s="2" t="s">
        <v>309</v>
      </c>
      <c r="C3" s="2" t="s">
        <v>107</v>
      </c>
      <c r="D3" s="2" t="s">
        <v>111</v>
      </c>
      <c r="F3" s="4">
        <v>94</v>
      </c>
      <c r="G3" s="4">
        <v>100</v>
      </c>
      <c r="H3" s="4">
        <v>1018</v>
      </c>
      <c r="I3" s="4">
        <v>2500000</v>
      </c>
      <c r="J3" s="4">
        <v>235000000</v>
      </c>
      <c r="K3" s="2" t="s">
        <v>319</v>
      </c>
      <c r="L3" s="2" t="s">
        <v>214</v>
      </c>
      <c r="M3" s="2" t="s">
        <v>217</v>
      </c>
      <c r="N3" s="2" t="s">
        <v>218</v>
      </c>
      <c r="O3" s="2">
        <v>0</v>
      </c>
      <c r="P3" s="2" t="s">
        <v>222</v>
      </c>
      <c r="Q3" s="2" t="s">
        <v>227</v>
      </c>
      <c r="R3" s="2">
        <v>30</v>
      </c>
      <c r="S3" s="4">
        <f t="shared" ref="S3:S66" si="0">J3*(100-R3)%</f>
        <v>164500000</v>
      </c>
      <c r="T3" s="2" t="s">
        <v>232</v>
      </c>
      <c r="U3" s="2" t="s">
        <v>234</v>
      </c>
    </row>
    <row r="4" spans="1:21" x14ac:dyDescent="0.25">
      <c r="A4" s="2" t="s">
        <v>251</v>
      </c>
      <c r="B4" s="2" t="s">
        <v>309</v>
      </c>
      <c r="C4" s="2" t="s">
        <v>107</v>
      </c>
      <c r="D4" s="2" t="s">
        <v>111</v>
      </c>
      <c r="F4" s="4">
        <v>66</v>
      </c>
      <c r="G4" s="4">
        <v>100</v>
      </c>
      <c r="H4" s="4">
        <v>1052</v>
      </c>
      <c r="I4" s="4">
        <v>2500000</v>
      </c>
      <c r="J4" s="4">
        <v>165000000</v>
      </c>
      <c r="K4" s="2" t="s">
        <v>333</v>
      </c>
      <c r="L4" s="2" t="s">
        <v>215</v>
      </c>
      <c r="M4" s="2" t="s">
        <v>217</v>
      </c>
      <c r="N4" s="2" t="s">
        <v>220</v>
      </c>
      <c r="O4" s="2">
        <v>0</v>
      </c>
      <c r="P4" s="2" t="s">
        <v>222</v>
      </c>
      <c r="Q4" s="2" t="s">
        <v>227</v>
      </c>
      <c r="R4" s="2">
        <v>7</v>
      </c>
      <c r="S4" s="4">
        <f t="shared" si="0"/>
        <v>153450000</v>
      </c>
      <c r="T4" s="2" t="s">
        <v>232</v>
      </c>
      <c r="U4" s="2" t="s">
        <v>234</v>
      </c>
    </row>
    <row r="5" spans="1:21" x14ac:dyDescent="0.25">
      <c r="A5" s="2" t="s">
        <v>256</v>
      </c>
      <c r="B5" s="2" t="s">
        <v>309</v>
      </c>
      <c r="C5" s="2" t="s">
        <v>107</v>
      </c>
      <c r="D5" s="2" t="s">
        <v>111</v>
      </c>
      <c r="F5" s="4">
        <v>92</v>
      </c>
      <c r="G5" s="4">
        <v>80</v>
      </c>
      <c r="H5" s="4">
        <v>1040</v>
      </c>
      <c r="I5" s="4">
        <v>2500000</v>
      </c>
      <c r="J5" s="4">
        <v>230000000</v>
      </c>
      <c r="K5" s="2" t="s">
        <v>339</v>
      </c>
      <c r="L5" s="2" t="s">
        <v>214</v>
      </c>
      <c r="M5" s="2" t="s">
        <v>216</v>
      </c>
      <c r="N5" s="2" t="s">
        <v>219</v>
      </c>
      <c r="O5" s="2">
        <v>0</v>
      </c>
      <c r="P5" s="2" t="s">
        <v>225</v>
      </c>
      <c r="Q5" s="2" t="s">
        <v>231</v>
      </c>
      <c r="R5" s="2">
        <v>27</v>
      </c>
      <c r="S5" s="4">
        <f t="shared" si="0"/>
        <v>167900000</v>
      </c>
      <c r="T5" s="2" t="s">
        <v>232</v>
      </c>
      <c r="U5" s="2" t="s">
        <v>234</v>
      </c>
    </row>
    <row r="6" spans="1:21" x14ac:dyDescent="0.25">
      <c r="A6" s="2" t="s">
        <v>257</v>
      </c>
      <c r="B6" s="2" t="s">
        <v>309</v>
      </c>
      <c r="C6" s="2" t="s">
        <v>107</v>
      </c>
      <c r="D6" s="2" t="s">
        <v>111</v>
      </c>
      <c r="F6" s="4">
        <v>28</v>
      </c>
      <c r="G6" s="4">
        <v>80</v>
      </c>
      <c r="H6" s="4">
        <v>1092</v>
      </c>
      <c r="I6" s="4">
        <v>2500000</v>
      </c>
      <c r="J6" s="4">
        <v>70000000</v>
      </c>
      <c r="K6" s="2" t="s">
        <v>342</v>
      </c>
      <c r="L6" s="2" t="s">
        <v>215</v>
      </c>
      <c r="M6" s="2" t="s">
        <v>216</v>
      </c>
      <c r="N6" s="2" t="s">
        <v>221</v>
      </c>
      <c r="O6" s="2">
        <v>12</v>
      </c>
      <c r="P6" s="2" t="s">
        <v>223</v>
      </c>
      <c r="Q6" s="2" t="s">
        <v>229</v>
      </c>
      <c r="R6" s="2">
        <v>0</v>
      </c>
      <c r="S6" s="4">
        <f t="shared" si="0"/>
        <v>70000000</v>
      </c>
      <c r="T6" s="2" t="s">
        <v>232</v>
      </c>
      <c r="U6" s="2" t="s">
        <v>234</v>
      </c>
    </row>
    <row r="7" spans="1:21" x14ac:dyDescent="0.25">
      <c r="A7" s="2" t="s">
        <v>269</v>
      </c>
      <c r="B7" s="2" t="s">
        <v>309</v>
      </c>
      <c r="C7" s="2" t="s">
        <v>107</v>
      </c>
      <c r="D7" s="2" t="s">
        <v>111</v>
      </c>
      <c r="F7" s="4">
        <v>72</v>
      </c>
      <c r="G7" s="4">
        <v>80</v>
      </c>
      <c r="H7" s="4">
        <v>1100</v>
      </c>
      <c r="I7" s="4">
        <v>2500000</v>
      </c>
      <c r="J7" s="4">
        <v>180000000</v>
      </c>
      <c r="K7" s="2" t="s">
        <v>357</v>
      </c>
      <c r="L7" s="2" t="s">
        <v>215</v>
      </c>
      <c r="M7" s="2" t="s">
        <v>217</v>
      </c>
      <c r="N7" s="2" t="s">
        <v>219</v>
      </c>
      <c r="O7" s="2">
        <v>0</v>
      </c>
      <c r="P7" s="2" t="s">
        <v>223</v>
      </c>
      <c r="Q7" s="2" t="s">
        <v>229</v>
      </c>
      <c r="R7" s="2">
        <v>9</v>
      </c>
      <c r="S7" s="4">
        <f t="shared" si="0"/>
        <v>163800000</v>
      </c>
      <c r="T7" s="2" t="s">
        <v>232</v>
      </c>
      <c r="U7" s="2" t="s">
        <v>234</v>
      </c>
    </row>
    <row r="8" spans="1:21" x14ac:dyDescent="0.25">
      <c r="A8" s="2" t="s">
        <v>271</v>
      </c>
      <c r="B8" s="2" t="s">
        <v>309</v>
      </c>
      <c r="C8" s="2" t="s">
        <v>107</v>
      </c>
      <c r="D8" s="2" t="s">
        <v>111</v>
      </c>
      <c r="F8" s="4">
        <v>97</v>
      </c>
      <c r="G8" s="4">
        <v>50</v>
      </c>
      <c r="H8" s="4">
        <v>1053</v>
      </c>
      <c r="I8" s="4">
        <v>2500000</v>
      </c>
      <c r="J8" s="4">
        <v>242500000</v>
      </c>
      <c r="K8" s="2" t="s">
        <v>359</v>
      </c>
      <c r="L8" s="2" t="s">
        <v>214</v>
      </c>
      <c r="M8" s="2" t="s">
        <v>217</v>
      </c>
      <c r="N8" s="2" t="s">
        <v>218</v>
      </c>
      <c r="O8" s="2">
        <v>0</v>
      </c>
      <c r="P8" s="2" t="s">
        <v>226</v>
      </c>
      <c r="Q8" s="2" t="s">
        <v>229</v>
      </c>
      <c r="R8" s="2">
        <v>23</v>
      </c>
      <c r="S8" s="4">
        <f t="shared" si="0"/>
        <v>186725000</v>
      </c>
      <c r="T8" s="2" t="s">
        <v>232</v>
      </c>
      <c r="U8" s="2" t="s">
        <v>234</v>
      </c>
    </row>
    <row r="9" spans="1:21" x14ac:dyDescent="0.25">
      <c r="A9" s="2" t="s">
        <v>281</v>
      </c>
      <c r="B9" s="2" t="s">
        <v>309</v>
      </c>
      <c r="C9" s="2" t="s">
        <v>107</v>
      </c>
      <c r="D9" s="2" t="s">
        <v>111</v>
      </c>
      <c r="F9" s="4">
        <v>30</v>
      </c>
      <c r="G9" s="4">
        <v>50</v>
      </c>
      <c r="H9" s="4">
        <v>1073</v>
      </c>
      <c r="I9" s="4">
        <v>2500000</v>
      </c>
      <c r="J9" s="4">
        <v>75000000</v>
      </c>
      <c r="K9" s="2" t="s">
        <v>372</v>
      </c>
      <c r="L9" s="2" t="s">
        <v>215</v>
      </c>
      <c r="M9" s="2" t="s">
        <v>216</v>
      </c>
      <c r="N9" s="2" t="s">
        <v>219</v>
      </c>
      <c r="O9" s="2">
        <v>0</v>
      </c>
      <c r="P9" s="2" t="s">
        <v>224</v>
      </c>
      <c r="Q9" s="2" t="s">
        <v>230</v>
      </c>
      <c r="R9" s="2">
        <v>16</v>
      </c>
      <c r="S9" s="4">
        <f t="shared" si="0"/>
        <v>63000000</v>
      </c>
      <c r="T9" s="2" t="s">
        <v>232</v>
      </c>
      <c r="U9" s="2" t="s">
        <v>234</v>
      </c>
    </row>
    <row r="10" spans="1:21" x14ac:dyDescent="0.25">
      <c r="A10" s="2" t="s">
        <v>285</v>
      </c>
      <c r="B10" s="2" t="s">
        <v>309</v>
      </c>
      <c r="C10" s="2" t="s">
        <v>107</v>
      </c>
      <c r="D10" s="2" t="s">
        <v>111</v>
      </c>
      <c r="F10" s="4">
        <v>75</v>
      </c>
      <c r="G10" s="4">
        <v>50</v>
      </c>
      <c r="H10" s="4">
        <v>1048</v>
      </c>
      <c r="I10" s="4">
        <v>2500000</v>
      </c>
      <c r="J10" s="4">
        <v>187500000</v>
      </c>
      <c r="K10" s="2" t="s">
        <v>378</v>
      </c>
      <c r="L10" s="2" t="s">
        <v>214</v>
      </c>
      <c r="M10" s="2" t="s">
        <v>217</v>
      </c>
      <c r="N10" s="2" t="s">
        <v>221</v>
      </c>
      <c r="O10" s="2">
        <v>3</v>
      </c>
      <c r="P10" s="2" t="s">
        <v>224</v>
      </c>
      <c r="Q10" s="2" t="s">
        <v>227</v>
      </c>
      <c r="R10" s="2">
        <v>3</v>
      </c>
      <c r="S10" s="4">
        <f t="shared" si="0"/>
        <v>181875000</v>
      </c>
      <c r="T10" s="2" t="s">
        <v>232</v>
      </c>
      <c r="U10" s="2" t="s">
        <v>234</v>
      </c>
    </row>
    <row r="11" spans="1:21" x14ac:dyDescent="0.25">
      <c r="A11" s="2" t="s">
        <v>291</v>
      </c>
      <c r="B11" s="2" t="s">
        <v>309</v>
      </c>
      <c r="C11" s="2" t="s">
        <v>107</v>
      </c>
      <c r="D11" s="2" t="s">
        <v>111</v>
      </c>
      <c r="F11" s="4">
        <v>28</v>
      </c>
      <c r="G11" s="4">
        <v>30</v>
      </c>
      <c r="H11" s="4">
        <v>1050</v>
      </c>
      <c r="I11" s="4">
        <v>2500000</v>
      </c>
      <c r="J11" s="4">
        <v>70000000</v>
      </c>
      <c r="K11" s="2" t="s">
        <v>384</v>
      </c>
      <c r="L11" s="2" t="s">
        <v>214</v>
      </c>
      <c r="M11" s="2" t="s">
        <v>216</v>
      </c>
      <c r="N11" s="2" t="s">
        <v>220</v>
      </c>
      <c r="O11" s="2">
        <v>0</v>
      </c>
      <c r="P11" s="2" t="s">
        <v>223</v>
      </c>
      <c r="Q11" s="2" t="s">
        <v>228</v>
      </c>
      <c r="R11" s="2">
        <v>19</v>
      </c>
      <c r="S11" s="4">
        <f t="shared" si="0"/>
        <v>56700000.000000007</v>
      </c>
      <c r="T11" s="2" t="s">
        <v>232</v>
      </c>
      <c r="U11" s="2" t="s">
        <v>234</v>
      </c>
    </row>
    <row r="12" spans="1:21" x14ac:dyDescent="0.25">
      <c r="A12" s="2" t="s">
        <v>299</v>
      </c>
      <c r="B12" s="2" t="s">
        <v>309</v>
      </c>
      <c r="C12" s="2" t="s">
        <v>107</v>
      </c>
      <c r="D12" s="2" t="s">
        <v>111</v>
      </c>
      <c r="F12" s="4">
        <v>88</v>
      </c>
      <c r="G12" s="4">
        <v>50</v>
      </c>
      <c r="H12" s="4">
        <v>1012</v>
      </c>
      <c r="I12" s="4">
        <v>2500000</v>
      </c>
      <c r="J12" s="4">
        <v>220000000</v>
      </c>
      <c r="K12" s="2" t="s">
        <v>393</v>
      </c>
      <c r="L12" s="2" t="s">
        <v>214</v>
      </c>
      <c r="M12" s="2" t="s">
        <v>217</v>
      </c>
      <c r="N12" s="2" t="s">
        <v>219</v>
      </c>
      <c r="O12" s="2">
        <v>0</v>
      </c>
      <c r="P12" s="2" t="s">
        <v>226</v>
      </c>
      <c r="Q12" s="2" t="s">
        <v>231</v>
      </c>
      <c r="R12" s="2">
        <v>13</v>
      </c>
      <c r="S12" s="4">
        <f t="shared" si="0"/>
        <v>191400000</v>
      </c>
      <c r="T12" s="2" t="s">
        <v>232</v>
      </c>
      <c r="U12" s="2" t="s">
        <v>234</v>
      </c>
    </row>
    <row r="13" spans="1:21" x14ac:dyDescent="0.25">
      <c r="A13" s="2" t="s">
        <v>98</v>
      </c>
      <c r="B13" s="2" t="s">
        <v>309</v>
      </c>
      <c r="C13" s="2" t="s">
        <v>107</v>
      </c>
      <c r="D13" s="2" t="s">
        <v>111</v>
      </c>
      <c r="F13" s="4">
        <v>28</v>
      </c>
      <c r="G13" s="4">
        <v>50</v>
      </c>
      <c r="H13" s="4">
        <v>1034</v>
      </c>
      <c r="I13" s="4">
        <v>2500000</v>
      </c>
      <c r="J13" s="4">
        <v>70000000</v>
      </c>
      <c r="K13" s="2" t="s">
        <v>398</v>
      </c>
      <c r="L13" s="2" t="s">
        <v>215</v>
      </c>
      <c r="M13" s="2" t="s">
        <v>216</v>
      </c>
      <c r="N13" s="2" t="s">
        <v>218</v>
      </c>
      <c r="O13" s="2">
        <v>0</v>
      </c>
      <c r="P13" s="2" t="s">
        <v>226</v>
      </c>
      <c r="Q13" s="2" t="s">
        <v>227</v>
      </c>
      <c r="R13" s="2">
        <v>20</v>
      </c>
      <c r="S13" s="4">
        <f t="shared" si="0"/>
        <v>56000000</v>
      </c>
      <c r="T13" s="2" t="s">
        <v>232</v>
      </c>
      <c r="U13" s="2" t="s">
        <v>234</v>
      </c>
    </row>
    <row r="14" spans="1:21" x14ac:dyDescent="0.25">
      <c r="A14" s="2" t="s">
        <v>22</v>
      </c>
      <c r="B14" s="2" t="s">
        <v>309</v>
      </c>
      <c r="C14" s="2" t="s">
        <v>107</v>
      </c>
      <c r="D14" s="2" t="s">
        <v>112</v>
      </c>
      <c r="E14" s="4">
        <v>1000</v>
      </c>
      <c r="F14" s="4">
        <v>93</v>
      </c>
      <c r="G14" s="4">
        <v>100</v>
      </c>
      <c r="H14" s="4">
        <v>1007</v>
      </c>
      <c r="I14" s="4">
        <v>1200000</v>
      </c>
      <c r="J14" s="4">
        <v>111600000</v>
      </c>
      <c r="K14" s="2" t="s">
        <v>311</v>
      </c>
      <c r="L14" s="2" t="s">
        <v>214</v>
      </c>
      <c r="M14" s="2" t="s">
        <v>217</v>
      </c>
      <c r="N14" s="2" t="s">
        <v>220</v>
      </c>
      <c r="O14" s="2">
        <v>0</v>
      </c>
      <c r="P14" s="2" t="s">
        <v>224</v>
      </c>
      <c r="Q14" s="2" t="s">
        <v>227</v>
      </c>
      <c r="R14" s="2">
        <v>23</v>
      </c>
      <c r="S14" s="4">
        <f t="shared" si="0"/>
        <v>85932000</v>
      </c>
      <c r="T14" s="2" t="s">
        <v>233</v>
      </c>
      <c r="U14" s="2" t="s">
        <v>235</v>
      </c>
    </row>
    <row r="15" spans="1:21" x14ac:dyDescent="0.25">
      <c r="A15" s="2" t="s">
        <v>246</v>
      </c>
      <c r="B15" s="2" t="s">
        <v>309</v>
      </c>
      <c r="C15" s="2" t="s">
        <v>107</v>
      </c>
      <c r="D15" s="2" t="s">
        <v>112</v>
      </c>
      <c r="F15" s="4">
        <v>64</v>
      </c>
      <c r="G15" s="4">
        <v>100</v>
      </c>
      <c r="H15" s="4">
        <v>1043</v>
      </c>
      <c r="I15" s="4">
        <v>1200000</v>
      </c>
      <c r="J15" s="4">
        <v>76800000</v>
      </c>
      <c r="K15" s="2" t="s">
        <v>321</v>
      </c>
      <c r="L15" s="2" t="s">
        <v>215</v>
      </c>
      <c r="M15" s="2" t="s">
        <v>217</v>
      </c>
      <c r="N15" s="2" t="s">
        <v>221</v>
      </c>
      <c r="O15" s="2">
        <v>12</v>
      </c>
      <c r="P15" s="2" t="s">
        <v>226</v>
      </c>
      <c r="Q15" s="2" t="s">
        <v>230</v>
      </c>
      <c r="R15" s="2">
        <v>2</v>
      </c>
      <c r="S15" s="4">
        <f t="shared" si="0"/>
        <v>75264000</v>
      </c>
      <c r="T15" s="2" t="s">
        <v>232</v>
      </c>
      <c r="U15" s="2" t="s">
        <v>234</v>
      </c>
    </row>
    <row r="16" spans="1:21" x14ac:dyDescent="0.25">
      <c r="A16" s="2" t="s">
        <v>37</v>
      </c>
      <c r="B16" s="2" t="s">
        <v>309</v>
      </c>
      <c r="C16" s="2" t="s">
        <v>107</v>
      </c>
      <c r="D16" s="2" t="s">
        <v>112</v>
      </c>
      <c r="F16" s="4">
        <v>74</v>
      </c>
      <c r="G16" s="4">
        <v>80</v>
      </c>
      <c r="H16" s="4">
        <v>1049</v>
      </c>
      <c r="I16" s="4">
        <v>1200000</v>
      </c>
      <c r="J16" s="4">
        <v>88800000</v>
      </c>
      <c r="K16" s="2" t="s">
        <v>330</v>
      </c>
      <c r="L16" s="2" t="s">
        <v>215</v>
      </c>
      <c r="M16" s="2" t="s">
        <v>217</v>
      </c>
      <c r="N16" s="2" t="s">
        <v>219</v>
      </c>
      <c r="O16" s="2">
        <v>0</v>
      </c>
      <c r="P16" s="2" t="s">
        <v>225</v>
      </c>
      <c r="Q16" s="2" t="s">
        <v>228</v>
      </c>
      <c r="R16" s="2">
        <v>4</v>
      </c>
      <c r="S16" s="4">
        <f t="shared" si="0"/>
        <v>85248000</v>
      </c>
      <c r="T16" s="2" t="s">
        <v>232</v>
      </c>
      <c r="U16" s="2" t="s">
        <v>234</v>
      </c>
    </row>
    <row r="17" spans="1:21" x14ac:dyDescent="0.25">
      <c r="A17" s="2" t="s">
        <v>254</v>
      </c>
      <c r="B17" s="2" t="s">
        <v>309</v>
      </c>
      <c r="C17" s="2" t="s">
        <v>107</v>
      </c>
      <c r="D17" s="2" t="s">
        <v>112</v>
      </c>
      <c r="F17" s="4">
        <v>98</v>
      </c>
      <c r="G17" s="4">
        <v>80</v>
      </c>
      <c r="H17" s="4">
        <v>1031</v>
      </c>
      <c r="I17" s="4">
        <v>1200000</v>
      </c>
      <c r="J17" s="4">
        <v>117600000</v>
      </c>
      <c r="K17" s="2" t="s">
        <v>336</v>
      </c>
      <c r="L17" s="2" t="s">
        <v>214</v>
      </c>
      <c r="M17" s="2" t="s">
        <v>216</v>
      </c>
      <c r="N17" s="2" t="s">
        <v>219</v>
      </c>
      <c r="O17" s="2">
        <v>0</v>
      </c>
      <c r="P17" s="2" t="s">
        <v>225</v>
      </c>
      <c r="Q17" s="2" t="s">
        <v>228</v>
      </c>
      <c r="R17" s="2">
        <v>16</v>
      </c>
      <c r="S17" s="4">
        <f t="shared" si="0"/>
        <v>98784000</v>
      </c>
      <c r="T17" s="2" t="s">
        <v>233</v>
      </c>
      <c r="U17" s="2" t="s">
        <v>237</v>
      </c>
    </row>
    <row r="18" spans="1:21" x14ac:dyDescent="0.25">
      <c r="A18" s="2" t="s">
        <v>257</v>
      </c>
      <c r="B18" s="2" t="s">
        <v>309</v>
      </c>
      <c r="C18" s="2" t="s">
        <v>107</v>
      </c>
      <c r="D18" s="2" t="s">
        <v>112</v>
      </c>
      <c r="F18" s="4">
        <v>37</v>
      </c>
      <c r="G18" s="4">
        <v>50</v>
      </c>
      <c r="H18" s="4">
        <v>1044</v>
      </c>
      <c r="I18" s="4">
        <v>1200000</v>
      </c>
      <c r="J18" s="4">
        <v>44400000</v>
      </c>
      <c r="K18" s="2" t="s">
        <v>343</v>
      </c>
      <c r="L18" s="2" t="s">
        <v>214</v>
      </c>
      <c r="M18" s="2" t="s">
        <v>217</v>
      </c>
      <c r="N18" s="2" t="s">
        <v>220</v>
      </c>
      <c r="O18" s="2">
        <v>0</v>
      </c>
      <c r="P18" s="2" t="s">
        <v>226</v>
      </c>
      <c r="Q18" s="2" t="s">
        <v>231</v>
      </c>
      <c r="R18" s="2">
        <v>24</v>
      </c>
      <c r="S18" s="4">
        <f t="shared" si="0"/>
        <v>33744000</v>
      </c>
      <c r="T18" s="2" t="s">
        <v>232</v>
      </c>
      <c r="U18" s="2" t="s">
        <v>234</v>
      </c>
    </row>
    <row r="19" spans="1:21" x14ac:dyDescent="0.25">
      <c r="A19" s="2" t="s">
        <v>267</v>
      </c>
      <c r="B19" s="2" t="s">
        <v>309</v>
      </c>
      <c r="C19" s="2" t="s">
        <v>107</v>
      </c>
      <c r="D19" s="2" t="s">
        <v>112</v>
      </c>
      <c r="F19" s="4">
        <v>68</v>
      </c>
      <c r="G19" s="4">
        <v>50</v>
      </c>
      <c r="H19" s="4">
        <v>1026</v>
      </c>
      <c r="I19" s="4">
        <v>1200000</v>
      </c>
      <c r="J19" s="4">
        <v>81600000</v>
      </c>
      <c r="K19" s="2" t="s">
        <v>355</v>
      </c>
      <c r="L19" s="2" t="s">
        <v>214</v>
      </c>
      <c r="M19" s="2" t="s">
        <v>216</v>
      </c>
      <c r="N19" s="2" t="s">
        <v>218</v>
      </c>
      <c r="O19" s="2">
        <v>0</v>
      </c>
      <c r="P19" s="2" t="s">
        <v>224</v>
      </c>
      <c r="Q19" s="2" t="s">
        <v>229</v>
      </c>
      <c r="R19" s="2">
        <v>28</v>
      </c>
      <c r="S19" s="4">
        <f t="shared" si="0"/>
        <v>58752000</v>
      </c>
      <c r="T19" s="2" t="s">
        <v>232</v>
      </c>
      <c r="U19" s="2" t="s">
        <v>234</v>
      </c>
    </row>
    <row r="20" spans="1:21" x14ac:dyDescent="0.25">
      <c r="A20" s="2" t="s">
        <v>270</v>
      </c>
      <c r="B20" s="2" t="s">
        <v>309</v>
      </c>
      <c r="C20" s="2" t="s">
        <v>107</v>
      </c>
      <c r="D20" s="2" t="s">
        <v>112</v>
      </c>
      <c r="F20" s="4">
        <v>88</v>
      </c>
      <c r="G20" s="4">
        <v>50</v>
      </c>
      <c r="H20" s="4">
        <v>988</v>
      </c>
      <c r="I20" s="4">
        <v>1200000</v>
      </c>
      <c r="J20" s="4">
        <v>105600000</v>
      </c>
      <c r="K20" s="2" t="s">
        <v>358</v>
      </c>
      <c r="L20" s="2" t="s">
        <v>214</v>
      </c>
      <c r="M20" s="2" t="s">
        <v>217</v>
      </c>
      <c r="N20" s="2" t="s">
        <v>218</v>
      </c>
      <c r="O20" s="2">
        <v>0</v>
      </c>
      <c r="P20" s="2" t="s">
        <v>226</v>
      </c>
      <c r="Q20" s="2" t="s">
        <v>227</v>
      </c>
      <c r="R20" s="2">
        <v>11</v>
      </c>
      <c r="S20" s="4">
        <f t="shared" si="0"/>
        <v>93984000</v>
      </c>
      <c r="T20" s="2" t="s">
        <v>232</v>
      </c>
      <c r="U20" s="2" t="s">
        <v>234</v>
      </c>
    </row>
    <row r="21" spans="1:21" x14ac:dyDescent="0.25">
      <c r="A21" s="2" t="s">
        <v>278</v>
      </c>
      <c r="B21" s="2" t="s">
        <v>309</v>
      </c>
      <c r="C21" s="2" t="s">
        <v>107</v>
      </c>
      <c r="D21" s="2" t="s">
        <v>112</v>
      </c>
      <c r="F21" s="4">
        <v>88</v>
      </c>
      <c r="G21" s="4">
        <v>80</v>
      </c>
      <c r="H21" s="4">
        <v>980</v>
      </c>
      <c r="I21" s="4">
        <v>1200000</v>
      </c>
      <c r="J21" s="4">
        <v>105600000</v>
      </c>
      <c r="K21" s="2" t="s">
        <v>367</v>
      </c>
      <c r="L21" s="2" t="s">
        <v>215</v>
      </c>
      <c r="M21" s="2" t="s">
        <v>217</v>
      </c>
      <c r="N21" s="2" t="s">
        <v>220</v>
      </c>
      <c r="O21" s="2">
        <v>0</v>
      </c>
      <c r="P21" s="2" t="s">
        <v>224</v>
      </c>
      <c r="Q21" s="2" t="s">
        <v>230</v>
      </c>
      <c r="R21" s="2">
        <v>15</v>
      </c>
      <c r="S21" s="4">
        <f t="shared" si="0"/>
        <v>89760000</v>
      </c>
      <c r="T21" s="2" t="s">
        <v>232</v>
      </c>
      <c r="U21" s="2" t="s">
        <v>234</v>
      </c>
    </row>
    <row r="22" spans="1:21" x14ac:dyDescent="0.25">
      <c r="A22" s="2" t="s">
        <v>284</v>
      </c>
      <c r="B22" s="2" t="s">
        <v>309</v>
      </c>
      <c r="C22" s="2" t="s">
        <v>107</v>
      </c>
      <c r="D22" s="2" t="s">
        <v>112</v>
      </c>
      <c r="F22" s="4">
        <v>92</v>
      </c>
      <c r="G22" s="4">
        <v>80</v>
      </c>
      <c r="H22" s="4">
        <v>968</v>
      </c>
      <c r="I22" s="4">
        <v>1200000</v>
      </c>
      <c r="J22" s="4">
        <v>110400000</v>
      </c>
      <c r="K22" s="2" t="s">
        <v>376</v>
      </c>
      <c r="L22" s="2" t="s">
        <v>215</v>
      </c>
      <c r="M22" s="2" t="s">
        <v>216</v>
      </c>
      <c r="N22" s="2" t="s">
        <v>219</v>
      </c>
      <c r="O22" s="2">
        <v>0</v>
      </c>
      <c r="P22" s="2" t="s">
        <v>222</v>
      </c>
      <c r="Q22" s="2" t="s">
        <v>228</v>
      </c>
      <c r="R22" s="2">
        <v>3</v>
      </c>
      <c r="S22" s="4">
        <f t="shared" si="0"/>
        <v>107088000</v>
      </c>
      <c r="T22" s="2" t="s">
        <v>232</v>
      </c>
      <c r="U22" s="2" t="s">
        <v>234</v>
      </c>
    </row>
    <row r="23" spans="1:21" x14ac:dyDescent="0.25">
      <c r="A23" s="2" t="s">
        <v>292</v>
      </c>
      <c r="B23" s="2" t="s">
        <v>309</v>
      </c>
      <c r="C23" s="2" t="s">
        <v>107</v>
      </c>
      <c r="D23" s="2" t="s">
        <v>112</v>
      </c>
      <c r="F23" s="4">
        <v>95</v>
      </c>
      <c r="G23" s="4">
        <v>100</v>
      </c>
      <c r="H23" s="4">
        <v>973</v>
      </c>
      <c r="I23" s="4">
        <v>1200000</v>
      </c>
      <c r="J23" s="4">
        <v>114000000</v>
      </c>
      <c r="K23" s="2" t="s">
        <v>385</v>
      </c>
      <c r="L23" s="2" t="s">
        <v>214</v>
      </c>
      <c r="M23" s="2" t="s">
        <v>217</v>
      </c>
      <c r="N23" s="2" t="s">
        <v>221</v>
      </c>
      <c r="O23" s="2">
        <v>12</v>
      </c>
      <c r="P23" s="2" t="s">
        <v>222</v>
      </c>
      <c r="Q23" s="2" t="s">
        <v>229</v>
      </c>
      <c r="R23" s="2">
        <v>19</v>
      </c>
      <c r="S23" s="4">
        <f t="shared" si="0"/>
        <v>92340000</v>
      </c>
      <c r="T23" s="2" t="s">
        <v>232</v>
      </c>
      <c r="U23" s="2" t="s">
        <v>234</v>
      </c>
    </row>
    <row r="24" spans="1:21" x14ac:dyDescent="0.25">
      <c r="A24" s="2" t="s">
        <v>303</v>
      </c>
      <c r="B24" s="2" t="s">
        <v>309</v>
      </c>
      <c r="C24" s="2" t="s">
        <v>107</v>
      </c>
      <c r="D24" s="2" t="s">
        <v>112</v>
      </c>
      <c r="F24" s="4">
        <v>66</v>
      </c>
      <c r="G24" s="4">
        <v>100</v>
      </c>
      <c r="H24" s="4">
        <v>1007</v>
      </c>
      <c r="I24" s="4">
        <v>1200000</v>
      </c>
      <c r="J24" s="4">
        <v>79200000</v>
      </c>
      <c r="K24" s="2" t="s">
        <v>397</v>
      </c>
      <c r="L24" s="2" t="s">
        <v>215</v>
      </c>
      <c r="M24" s="2" t="s">
        <v>217</v>
      </c>
      <c r="N24" s="2" t="s">
        <v>219</v>
      </c>
      <c r="O24" s="2">
        <v>0</v>
      </c>
      <c r="P24" s="2" t="s">
        <v>226</v>
      </c>
      <c r="Q24" s="2" t="s">
        <v>230</v>
      </c>
      <c r="R24" s="2">
        <v>0</v>
      </c>
      <c r="S24" s="4">
        <f t="shared" si="0"/>
        <v>79200000</v>
      </c>
      <c r="T24" s="2" t="s">
        <v>232</v>
      </c>
      <c r="U24" s="2" t="s">
        <v>234</v>
      </c>
    </row>
    <row r="25" spans="1:21" x14ac:dyDescent="0.25">
      <c r="A25" s="2" t="s">
        <v>308</v>
      </c>
      <c r="B25" s="2" t="s">
        <v>309</v>
      </c>
      <c r="C25" s="2" t="s">
        <v>107</v>
      </c>
      <c r="D25" s="2" t="s">
        <v>112</v>
      </c>
      <c r="F25" s="4">
        <v>78</v>
      </c>
      <c r="G25" s="4">
        <v>100</v>
      </c>
      <c r="H25" s="4">
        <v>1029</v>
      </c>
      <c r="I25" s="4">
        <v>1200000</v>
      </c>
      <c r="J25" s="4">
        <v>93600000</v>
      </c>
      <c r="K25" s="2" t="s">
        <v>404</v>
      </c>
      <c r="L25" s="2" t="s">
        <v>214</v>
      </c>
      <c r="M25" s="2" t="s">
        <v>216</v>
      </c>
      <c r="N25" s="2" t="s">
        <v>218</v>
      </c>
      <c r="O25" s="2">
        <v>0</v>
      </c>
      <c r="P25" s="2" t="s">
        <v>224</v>
      </c>
      <c r="Q25" s="2" t="s">
        <v>227</v>
      </c>
      <c r="R25" s="2">
        <v>1</v>
      </c>
      <c r="S25" s="4">
        <f t="shared" si="0"/>
        <v>92664000</v>
      </c>
      <c r="T25" s="2" t="s">
        <v>233</v>
      </c>
      <c r="U25" s="2" t="s">
        <v>235</v>
      </c>
    </row>
    <row r="26" spans="1:21" x14ac:dyDescent="0.25">
      <c r="A26" s="2" t="s">
        <v>241</v>
      </c>
      <c r="B26" s="2" t="s">
        <v>309</v>
      </c>
      <c r="C26" s="2" t="s">
        <v>106</v>
      </c>
      <c r="D26" s="2" t="s">
        <v>113</v>
      </c>
      <c r="E26" s="4">
        <v>1000</v>
      </c>
      <c r="F26" s="4">
        <v>98</v>
      </c>
      <c r="G26" s="4">
        <v>100</v>
      </c>
      <c r="H26" s="4">
        <v>1002</v>
      </c>
      <c r="I26" s="4">
        <v>2000000</v>
      </c>
      <c r="J26" s="4">
        <v>196000000</v>
      </c>
      <c r="K26" s="2" t="s">
        <v>315</v>
      </c>
      <c r="L26" s="2" t="s">
        <v>214</v>
      </c>
      <c r="M26" s="2" t="s">
        <v>217</v>
      </c>
      <c r="N26" s="2" t="s">
        <v>220</v>
      </c>
      <c r="O26" s="2">
        <v>0</v>
      </c>
      <c r="P26" s="2" t="s">
        <v>222</v>
      </c>
      <c r="Q26" s="2" t="s">
        <v>229</v>
      </c>
      <c r="R26" s="2">
        <v>14</v>
      </c>
      <c r="S26" s="4">
        <f t="shared" si="0"/>
        <v>168560000</v>
      </c>
      <c r="T26" s="2" t="s">
        <v>232</v>
      </c>
      <c r="U26" s="2" t="s">
        <v>234</v>
      </c>
    </row>
    <row r="27" spans="1:21" x14ac:dyDescent="0.25">
      <c r="A27" s="2" t="s">
        <v>31</v>
      </c>
      <c r="B27" s="2" t="s">
        <v>309</v>
      </c>
      <c r="C27" s="2" t="s">
        <v>106</v>
      </c>
      <c r="D27" s="2" t="s">
        <v>113</v>
      </c>
      <c r="F27" s="4">
        <v>46</v>
      </c>
      <c r="G27" s="4">
        <v>100</v>
      </c>
      <c r="H27" s="4">
        <v>1056</v>
      </c>
      <c r="I27" s="4">
        <v>2000000</v>
      </c>
      <c r="J27" s="4">
        <v>92000000</v>
      </c>
      <c r="K27" s="2" t="s">
        <v>322</v>
      </c>
      <c r="L27" s="2" t="s">
        <v>215</v>
      </c>
      <c r="M27" s="2" t="s">
        <v>217</v>
      </c>
      <c r="N27" s="2" t="s">
        <v>218</v>
      </c>
      <c r="O27" s="2">
        <v>0</v>
      </c>
      <c r="P27" s="2" t="s">
        <v>224</v>
      </c>
      <c r="Q27" s="2" t="s">
        <v>229</v>
      </c>
      <c r="R27" s="2">
        <v>0</v>
      </c>
      <c r="S27" s="4">
        <f t="shared" si="0"/>
        <v>92000000</v>
      </c>
      <c r="T27" s="2" t="s">
        <v>232</v>
      </c>
      <c r="U27" s="2" t="s">
        <v>234</v>
      </c>
    </row>
    <row r="28" spans="1:21" x14ac:dyDescent="0.25">
      <c r="A28" s="2" t="s">
        <v>248</v>
      </c>
      <c r="B28" s="2" t="s">
        <v>309</v>
      </c>
      <c r="C28" s="2" t="s">
        <v>106</v>
      </c>
      <c r="D28" s="2" t="s">
        <v>113</v>
      </c>
      <c r="F28" s="4">
        <v>35</v>
      </c>
      <c r="G28" s="4">
        <v>50</v>
      </c>
      <c r="H28" s="4">
        <v>1071</v>
      </c>
      <c r="I28" s="4">
        <v>2000000</v>
      </c>
      <c r="J28" s="4">
        <v>70000000</v>
      </c>
      <c r="K28" s="2" t="s">
        <v>326</v>
      </c>
      <c r="L28" s="2" t="s">
        <v>214</v>
      </c>
      <c r="M28" s="2" t="s">
        <v>216</v>
      </c>
      <c r="N28" s="2" t="s">
        <v>220</v>
      </c>
      <c r="O28" s="2">
        <v>0</v>
      </c>
      <c r="P28" s="2" t="s">
        <v>225</v>
      </c>
      <c r="Q28" s="2" t="s">
        <v>229</v>
      </c>
      <c r="R28" s="2">
        <v>5</v>
      </c>
      <c r="S28" s="4">
        <f t="shared" si="0"/>
        <v>66500000</v>
      </c>
      <c r="T28" s="2" t="s">
        <v>232</v>
      </c>
      <c r="U28" s="2" t="s">
        <v>234</v>
      </c>
    </row>
    <row r="29" spans="1:21" x14ac:dyDescent="0.25">
      <c r="A29" s="2" t="s">
        <v>252</v>
      </c>
      <c r="B29" s="2" t="s">
        <v>309</v>
      </c>
      <c r="C29" s="2" t="s">
        <v>106</v>
      </c>
      <c r="D29" s="2" t="s">
        <v>113</v>
      </c>
      <c r="F29" s="4">
        <v>45</v>
      </c>
      <c r="G29" s="4">
        <v>50</v>
      </c>
      <c r="H29" s="4">
        <v>1076</v>
      </c>
      <c r="I29" s="4">
        <v>2000000</v>
      </c>
      <c r="J29" s="4">
        <v>90000000</v>
      </c>
      <c r="K29" s="2" t="s">
        <v>334</v>
      </c>
      <c r="L29" s="2" t="s">
        <v>214</v>
      </c>
      <c r="M29" s="2" t="s">
        <v>216</v>
      </c>
      <c r="N29" s="2" t="s">
        <v>220</v>
      </c>
      <c r="O29" s="2">
        <v>0</v>
      </c>
      <c r="P29" s="2" t="s">
        <v>224</v>
      </c>
      <c r="Q29" s="2" t="s">
        <v>228</v>
      </c>
      <c r="R29" s="2">
        <v>11</v>
      </c>
      <c r="S29" s="4">
        <f t="shared" si="0"/>
        <v>80100000</v>
      </c>
      <c r="T29" s="2" t="s">
        <v>232</v>
      </c>
      <c r="U29" s="2" t="s">
        <v>234</v>
      </c>
    </row>
    <row r="30" spans="1:21" x14ac:dyDescent="0.25">
      <c r="A30" s="2" t="s">
        <v>258</v>
      </c>
      <c r="B30" s="2" t="s">
        <v>309</v>
      </c>
      <c r="C30" s="2" t="s">
        <v>106</v>
      </c>
      <c r="D30" s="2" t="s">
        <v>113</v>
      </c>
      <c r="F30" s="4">
        <v>67</v>
      </c>
      <c r="G30" s="4">
        <v>50</v>
      </c>
      <c r="H30" s="4">
        <v>1059</v>
      </c>
      <c r="I30" s="4">
        <v>2000000</v>
      </c>
      <c r="J30" s="4">
        <v>134000000</v>
      </c>
      <c r="K30" s="2" t="s">
        <v>344</v>
      </c>
      <c r="L30" s="2" t="s">
        <v>214</v>
      </c>
      <c r="M30" s="2" t="s">
        <v>217</v>
      </c>
      <c r="N30" s="2" t="s">
        <v>220</v>
      </c>
      <c r="O30" s="2">
        <v>0</v>
      </c>
      <c r="P30" s="2" t="s">
        <v>224</v>
      </c>
      <c r="Q30" s="2" t="s">
        <v>231</v>
      </c>
      <c r="R30" s="2">
        <v>15</v>
      </c>
      <c r="S30" s="4">
        <f t="shared" si="0"/>
        <v>113900000</v>
      </c>
      <c r="T30" s="2" t="s">
        <v>232</v>
      </c>
      <c r="U30" s="2" t="s">
        <v>234</v>
      </c>
    </row>
    <row r="31" spans="1:21" x14ac:dyDescent="0.25">
      <c r="A31" s="2" t="s">
        <v>265</v>
      </c>
      <c r="B31" s="2" t="s">
        <v>309</v>
      </c>
      <c r="C31" s="2" t="s">
        <v>106</v>
      </c>
      <c r="D31" s="2" t="s">
        <v>113</v>
      </c>
      <c r="F31" s="4">
        <v>58</v>
      </c>
      <c r="G31" s="4">
        <v>50</v>
      </c>
      <c r="H31" s="4">
        <v>1051</v>
      </c>
      <c r="I31" s="4">
        <v>2000000</v>
      </c>
      <c r="J31" s="4">
        <v>116000000</v>
      </c>
      <c r="K31" s="2" t="s">
        <v>353</v>
      </c>
      <c r="L31" s="2" t="s">
        <v>214</v>
      </c>
      <c r="M31" s="2" t="s">
        <v>216</v>
      </c>
      <c r="N31" s="2" t="s">
        <v>220</v>
      </c>
      <c r="O31" s="2">
        <v>0</v>
      </c>
      <c r="P31" s="2" t="s">
        <v>223</v>
      </c>
      <c r="Q31" s="2" t="s">
        <v>228</v>
      </c>
      <c r="R31" s="2">
        <v>2</v>
      </c>
      <c r="S31" s="4">
        <f t="shared" si="0"/>
        <v>113680000</v>
      </c>
      <c r="T31" s="2" t="s">
        <v>233</v>
      </c>
      <c r="U31" s="2" t="s">
        <v>236</v>
      </c>
    </row>
    <row r="32" spans="1:21" x14ac:dyDescent="0.25">
      <c r="A32" s="2" t="s">
        <v>275</v>
      </c>
      <c r="B32" s="2" t="s">
        <v>309</v>
      </c>
      <c r="C32" s="2" t="s">
        <v>106</v>
      </c>
      <c r="D32" s="2" t="s">
        <v>113</v>
      </c>
      <c r="F32" s="4">
        <v>67</v>
      </c>
      <c r="G32" s="4">
        <v>50</v>
      </c>
      <c r="H32" s="4">
        <v>1034</v>
      </c>
      <c r="I32" s="4">
        <v>2000000</v>
      </c>
      <c r="J32" s="4">
        <v>134000000</v>
      </c>
      <c r="K32" s="2" t="s">
        <v>364</v>
      </c>
      <c r="L32" s="2" t="s">
        <v>215</v>
      </c>
      <c r="M32" s="2" t="s">
        <v>217</v>
      </c>
      <c r="N32" s="2" t="s">
        <v>220</v>
      </c>
      <c r="O32" s="2">
        <v>0</v>
      </c>
      <c r="P32" s="2" t="s">
        <v>223</v>
      </c>
      <c r="Q32" s="2" t="s">
        <v>228</v>
      </c>
      <c r="R32" s="2">
        <v>15</v>
      </c>
      <c r="S32" s="4">
        <f t="shared" si="0"/>
        <v>113900000</v>
      </c>
      <c r="T32" s="2" t="s">
        <v>232</v>
      </c>
      <c r="U32" s="2" t="s">
        <v>234</v>
      </c>
    </row>
    <row r="33" spans="1:21" x14ac:dyDescent="0.25">
      <c r="A33" s="2" t="s">
        <v>282</v>
      </c>
      <c r="B33" s="2" t="s">
        <v>309</v>
      </c>
      <c r="C33" s="2" t="s">
        <v>106</v>
      </c>
      <c r="D33" s="2" t="s">
        <v>113</v>
      </c>
      <c r="F33" s="4">
        <v>36</v>
      </c>
      <c r="G33" s="4">
        <v>50</v>
      </c>
      <c r="H33" s="4">
        <v>1048</v>
      </c>
      <c r="I33" s="4">
        <v>2000000</v>
      </c>
      <c r="J33" s="4">
        <v>72000000</v>
      </c>
      <c r="K33" s="2" t="s">
        <v>373</v>
      </c>
      <c r="L33" s="2" t="s">
        <v>214</v>
      </c>
      <c r="M33" s="2" t="s">
        <v>217</v>
      </c>
      <c r="N33" s="2" t="s">
        <v>219</v>
      </c>
      <c r="O33" s="2">
        <v>0</v>
      </c>
      <c r="P33" s="2" t="s">
        <v>223</v>
      </c>
      <c r="Q33" s="2" t="s">
        <v>229</v>
      </c>
      <c r="R33" s="2">
        <v>11</v>
      </c>
      <c r="S33" s="4">
        <f t="shared" si="0"/>
        <v>64080000</v>
      </c>
      <c r="T33" s="2" t="s">
        <v>232</v>
      </c>
      <c r="U33" s="2" t="s">
        <v>234</v>
      </c>
    </row>
    <row r="34" spans="1:21" x14ac:dyDescent="0.25">
      <c r="A34" s="2" t="s">
        <v>284</v>
      </c>
      <c r="B34" s="2" t="s">
        <v>309</v>
      </c>
      <c r="C34" s="2" t="s">
        <v>106</v>
      </c>
      <c r="D34" s="2" t="s">
        <v>113</v>
      </c>
      <c r="F34" s="4">
        <v>54</v>
      </c>
      <c r="G34" s="4">
        <v>50</v>
      </c>
      <c r="H34" s="4">
        <v>1044</v>
      </c>
      <c r="I34" s="4">
        <v>2000000</v>
      </c>
      <c r="J34" s="4">
        <v>108000000</v>
      </c>
      <c r="K34" s="2" t="s">
        <v>377</v>
      </c>
      <c r="L34" s="2" t="s">
        <v>214</v>
      </c>
      <c r="M34" s="2" t="s">
        <v>217</v>
      </c>
      <c r="N34" s="2" t="s">
        <v>221</v>
      </c>
      <c r="O34" s="2">
        <v>6</v>
      </c>
      <c r="P34" s="2" t="s">
        <v>224</v>
      </c>
      <c r="Q34" s="2" t="s">
        <v>230</v>
      </c>
      <c r="R34" s="2">
        <v>3</v>
      </c>
      <c r="S34" s="4">
        <f t="shared" si="0"/>
        <v>104760000</v>
      </c>
      <c r="T34" s="2" t="s">
        <v>232</v>
      </c>
      <c r="U34" s="2" t="s">
        <v>234</v>
      </c>
    </row>
    <row r="35" spans="1:21" x14ac:dyDescent="0.25">
      <c r="A35" s="2" t="s">
        <v>91</v>
      </c>
      <c r="B35" s="2" t="s">
        <v>309</v>
      </c>
      <c r="C35" s="2" t="s">
        <v>106</v>
      </c>
      <c r="D35" s="2" t="s">
        <v>113</v>
      </c>
      <c r="F35" s="4">
        <v>98</v>
      </c>
      <c r="G35" s="4">
        <v>50</v>
      </c>
      <c r="H35" s="4">
        <v>996</v>
      </c>
      <c r="I35" s="4">
        <v>2000000</v>
      </c>
      <c r="J35" s="4">
        <v>196000000</v>
      </c>
      <c r="K35" s="2" t="s">
        <v>389</v>
      </c>
      <c r="L35" s="2" t="s">
        <v>214</v>
      </c>
      <c r="M35" s="2" t="s">
        <v>217</v>
      </c>
      <c r="N35" s="2" t="s">
        <v>218</v>
      </c>
      <c r="O35" s="2">
        <v>0</v>
      </c>
      <c r="P35" s="2" t="s">
        <v>224</v>
      </c>
      <c r="Q35" s="2" t="s">
        <v>228</v>
      </c>
      <c r="R35" s="2">
        <v>8</v>
      </c>
      <c r="S35" s="4">
        <f t="shared" si="0"/>
        <v>180320000</v>
      </c>
      <c r="T35" s="2" t="s">
        <v>232</v>
      </c>
      <c r="U35" s="2" t="s">
        <v>234</v>
      </c>
    </row>
    <row r="36" spans="1:21" x14ac:dyDescent="0.25">
      <c r="A36" s="2" t="s">
        <v>301</v>
      </c>
      <c r="B36" s="2" t="s">
        <v>309</v>
      </c>
      <c r="C36" s="2" t="s">
        <v>106</v>
      </c>
      <c r="D36" s="2" t="s">
        <v>113</v>
      </c>
      <c r="F36" s="4">
        <v>116</v>
      </c>
      <c r="G36" s="4">
        <v>100</v>
      </c>
      <c r="H36" s="4">
        <v>980</v>
      </c>
      <c r="I36" s="4">
        <v>2000000</v>
      </c>
      <c r="J36" s="4">
        <v>232000000</v>
      </c>
      <c r="K36" s="2" t="s">
        <v>395</v>
      </c>
      <c r="L36" s="2" t="s">
        <v>214</v>
      </c>
      <c r="M36" s="2" t="s">
        <v>217</v>
      </c>
      <c r="N36" s="2" t="s">
        <v>219</v>
      </c>
      <c r="O36" s="2">
        <v>0</v>
      </c>
      <c r="P36" s="2" t="s">
        <v>223</v>
      </c>
      <c r="Q36" s="2" t="s">
        <v>230</v>
      </c>
      <c r="R36" s="2">
        <v>29</v>
      </c>
      <c r="S36" s="4">
        <f t="shared" si="0"/>
        <v>164720000</v>
      </c>
      <c r="T36" s="2" t="s">
        <v>232</v>
      </c>
      <c r="U36" s="2" t="s">
        <v>234</v>
      </c>
    </row>
    <row r="37" spans="1:21" x14ac:dyDescent="0.25">
      <c r="A37" s="2" t="s">
        <v>308</v>
      </c>
      <c r="B37" s="2" t="s">
        <v>309</v>
      </c>
      <c r="C37" s="2" t="s">
        <v>106</v>
      </c>
      <c r="D37" s="2" t="s">
        <v>113</v>
      </c>
      <c r="F37" s="4">
        <v>45</v>
      </c>
      <c r="G37" s="4">
        <v>50</v>
      </c>
      <c r="H37" s="4">
        <v>985</v>
      </c>
      <c r="I37" s="4">
        <v>2000000</v>
      </c>
      <c r="J37" s="4">
        <v>90000000</v>
      </c>
      <c r="K37" s="2" t="s">
        <v>405</v>
      </c>
      <c r="L37" s="2" t="s">
        <v>215</v>
      </c>
      <c r="M37" s="2" t="s">
        <v>216</v>
      </c>
      <c r="N37" s="2" t="s">
        <v>220</v>
      </c>
      <c r="O37" s="2">
        <v>0</v>
      </c>
      <c r="P37" s="2" t="s">
        <v>222</v>
      </c>
      <c r="Q37" s="2" t="s">
        <v>228</v>
      </c>
      <c r="R37" s="2">
        <v>19</v>
      </c>
      <c r="S37" s="4">
        <f t="shared" si="0"/>
        <v>72900000</v>
      </c>
      <c r="T37" s="2" t="s">
        <v>232</v>
      </c>
      <c r="U37" s="2" t="s">
        <v>234</v>
      </c>
    </row>
    <row r="38" spans="1:21" x14ac:dyDescent="0.25">
      <c r="A38" s="2" t="s">
        <v>242</v>
      </c>
      <c r="B38" s="2" t="s">
        <v>309</v>
      </c>
      <c r="C38" s="2" t="s">
        <v>106</v>
      </c>
      <c r="D38" s="2" t="s">
        <v>110</v>
      </c>
      <c r="E38" s="4">
        <v>1000</v>
      </c>
      <c r="F38" s="4">
        <v>54</v>
      </c>
      <c r="G38" s="4">
        <v>100</v>
      </c>
      <c r="H38" s="4">
        <v>1046</v>
      </c>
      <c r="I38" s="4">
        <v>1000000</v>
      </c>
      <c r="J38" s="4">
        <v>54000000</v>
      </c>
      <c r="K38" s="2" t="s">
        <v>316</v>
      </c>
      <c r="L38" s="2" t="s">
        <v>215</v>
      </c>
      <c r="M38" s="2" t="s">
        <v>217</v>
      </c>
      <c r="N38" s="2" t="s">
        <v>221</v>
      </c>
      <c r="O38" s="2">
        <v>3</v>
      </c>
      <c r="P38" s="2" t="s">
        <v>223</v>
      </c>
      <c r="Q38" s="2" t="s">
        <v>229</v>
      </c>
      <c r="R38" s="2">
        <v>24</v>
      </c>
      <c r="S38" s="4">
        <f t="shared" si="0"/>
        <v>41040000</v>
      </c>
      <c r="T38" s="2" t="s">
        <v>232</v>
      </c>
      <c r="U38" s="2" t="s">
        <v>234</v>
      </c>
    </row>
    <row r="39" spans="1:21" x14ac:dyDescent="0.25">
      <c r="A39" s="2" t="s">
        <v>247</v>
      </c>
      <c r="B39" s="2" t="s">
        <v>309</v>
      </c>
      <c r="C39" s="2" t="s">
        <v>106</v>
      </c>
      <c r="D39" s="2" t="s">
        <v>110</v>
      </c>
      <c r="F39" s="4">
        <v>88</v>
      </c>
      <c r="G39" s="4">
        <v>100</v>
      </c>
      <c r="H39" s="4">
        <v>1058</v>
      </c>
      <c r="I39" s="4">
        <v>1000000</v>
      </c>
      <c r="J39" s="4">
        <v>88000000</v>
      </c>
      <c r="K39" s="2" t="s">
        <v>323</v>
      </c>
      <c r="L39" s="2" t="s">
        <v>214</v>
      </c>
      <c r="M39" s="2" t="s">
        <v>216</v>
      </c>
      <c r="N39" s="2" t="s">
        <v>219</v>
      </c>
      <c r="O39" s="2">
        <v>0</v>
      </c>
      <c r="P39" s="2" t="s">
        <v>222</v>
      </c>
      <c r="Q39" s="2" t="s">
        <v>231</v>
      </c>
      <c r="R39" s="2">
        <v>24</v>
      </c>
      <c r="S39" s="4">
        <f t="shared" si="0"/>
        <v>66880000</v>
      </c>
      <c r="T39" s="2" t="s">
        <v>232</v>
      </c>
      <c r="U39" s="2" t="s">
        <v>234</v>
      </c>
    </row>
    <row r="40" spans="1:21" x14ac:dyDescent="0.25">
      <c r="A40" s="2" t="s">
        <v>250</v>
      </c>
      <c r="B40" s="2" t="s">
        <v>309</v>
      </c>
      <c r="C40" s="2" t="s">
        <v>106</v>
      </c>
      <c r="D40" s="2" t="s">
        <v>110</v>
      </c>
      <c r="F40" s="4">
        <v>21</v>
      </c>
      <c r="G40" s="4">
        <v>60</v>
      </c>
      <c r="H40" s="4">
        <v>1097</v>
      </c>
      <c r="I40" s="4">
        <v>1000000</v>
      </c>
      <c r="J40" s="4">
        <v>21000000</v>
      </c>
      <c r="K40" s="2" t="s">
        <v>329</v>
      </c>
      <c r="L40" s="2" t="s">
        <v>215</v>
      </c>
      <c r="M40" s="2" t="s">
        <v>217</v>
      </c>
      <c r="N40" s="2" t="s">
        <v>219</v>
      </c>
      <c r="O40" s="2">
        <v>0</v>
      </c>
      <c r="P40" s="2" t="s">
        <v>226</v>
      </c>
      <c r="Q40" s="2" t="s">
        <v>228</v>
      </c>
      <c r="R40" s="2">
        <v>21</v>
      </c>
      <c r="S40" s="4">
        <f t="shared" si="0"/>
        <v>16590000</v>
      </c>
      <c r="T40" s="2" t="s">
        <v>232</v>
      </c>
      <c r="U40" s="2" t="s">
        <v>234</v>
      </c>
    </row>
    <row r="41" spans="1:21" x14ac:dyDescent="0.25">
      <c r="A41" s="2" t="s">
        <v>253</v>
      </c>
      <c r="B41" s="2" t="s">
        <v>309</v>
      </c>
      <c r="C41" s="2" t="s">
        <v>106</v>
      </c>
      <c r="D41" s="2" t="s">
        <v>110</v>
      </c>
      <c r="F41" s="4">
        <v>58</v>
      </c>
      <c r="G41" s="4">
        <v>60</v>
      </c>
      <c r="H41" s="4">
        <v>1099</v>
      </c>
      <c r="I41" s="4">
        <v>1000000</v>
      </c>
      <c r="J41" s="4">
        <v>58000000</v>
      </c>
      <c r="K41" s="2" t="s">
        <v>335</v>
      </c>
      <c r="L41" s="2" t="s">
        <v>215</v>
      </c>
      <c r="M41" s="2" t="s">
        <v>217</v>
      </c>
      <c r="N41" s="2" t="s">
        <v>220</v>
      </c>
      <c r="O41" s="2">
        <v>0</v>
      </c>
      <c r="P41" s="2" t="s">
        <v>226</v>
      </c>
      <c r="Q41" s="2" t="s">
        <v>229</v>
      </c>
      <c r="R41" s="2">
        <v>26</v>
      </c>
      <c r="S41" s="4">
        <f t="shared" si="0"/>
        <v>42920000</v>
      </c>
      <c r="T41" s="2" t="s">
        <v>232</v>
      </c>
      <c r="U41" s="2" t="s">
        <v>234</v>
      </c>
    </row>
    <row r="42" spans="1:21" x14ac:dyDescent="0.25">
      <c r="A42" s="2" t="s">
        <v>261</v>
      </c>
      <c r="B42" s="2" t="s">
        <v>309</v>
      </c>
      <c r="C42" s="2" t="s">
        <v>106</v>
      </c>
      <c r="D42" s="2" t="s">
        <v>110</v>
      </c>
      <c r="F42" s="4">
        <v>95</v>
      </c>
      <c r="G42" s="4">
        <v>60</v>
      </c>
      <c r="H42" s="4">
        <v>1064</v>
      </c>
      <c r="I42" s="4">
        <v>1000000</v>
      </c>
      <c r="J42" s="4">
        <v>95000000</v>
      </c>
      <c r="K42" s="2" t="s">
        <v>347</v>
      </c>
      <c r="L42" s="2" t="s">
        <v>214</v>
      </c>
      <c r="M42" s="2" t="s">
        <v>216</v>
      </c>
      <c r="N42" s="2" t="s">
        <v>220</v>
      </c>
      <c r="O42" s="2">
        <v>0</v>
      </c>
      <c r="P42" s="2" t="s">
        <v>224</v>
      </c>
      <c r="Q42" s="2" t="s">
        <v>230</v>
      </c>
      <c r="R42" s="2">
        <v>19</v>
      </c>
      <c r="S42" s="4">
        <f t="shared" si="0"/>
        <v>76950000</v>
      </c>
      <c r="T42" s="2" t="s">
        <v>232</v>
      </c>
      <c r="U42" s="2" t="s">
        <v>234</v>
      </c>
    </row>
    <row r="43" spans="1:21" x14ac:dyDescent="0.25">
      <c r="A43" s="2" t="s">
        <v>268</v>
      </c>
      <c r="B43" s="2" t="s">
        <v>309</v>
      </c>
      <c r="C43" s="2" t="s">
        <v>106</v>
      </c>
      <c r="D43" s="2" t="s">
        <v>110</v>
      </c>
      <c r="F43" s="4">
        <v>98</v>
      </c>
      <c r="G43" s="4">
        <v>60</v>
      </c>
      <c r="H43" s="4">
        <v>1026</v>
      </c>
      <c r="I43" s="4">
        <v>1000000</v>
      </c>
      <c r="J43" s="4">
        <v>98000000</v>
      </c>
      <c r="K43" s="2" t="s">
        <v>356</v>
      </c>
      <c r="L43" s="2" t="s">
        <v>214</v>
      </c>
      <c r="M43" s="2" t="s">
        <v>216</v>
      </c>
      <c r="N43" s="2" t="s">
        <v>219</v>
      </c>
      <c r="O43" s="2">
        <v>0</v>
      </c>
      <c r="P43" s="2" t="s">
        <v>226</v>
      </c>
      <c r="Q43" s="2" t="s">
        <v>230</v>
      </c>
      <c r="R43" s="2">
        <v>21</v>
      </c>
      <c r="S43" s="4">
        <f t="shared" si="0"/>
        <v>77420000</v>
      </c>
      <c r="T43" s="2" t="s">
        <v>232</v>
      </c>
      <c r="U43" s="2" t="s">
        <v>234</v>
      </c>
    </row>
    <row r="44" spans="1:21" x14ac:dyDescent="0.25">
      <c r="A44" s="2" t="s">
        <v>273</v>
      </c>
      <c r="B44" s="2" t="s">
        <v>309</v>
      </c>
      <c r="C44" s="2" t="s">
        <v>106</v>
      </c>
      <c r="D44" s="2" t="s">
        <v>110</v>
      </c>
      <c r="F44" s="4">
        <v>24</v>
      </c>
      <c r="G44" s="4">
        <v>50</v>
      </c>
      <c r="H44" s="4">
        <v>1052</v>
      </c>
      <c r="I44" s="4">
        <v>1000000</v>
      </c>
      <c r="J44" s="4">
        <v>24000000</v>
      </c>
      <c r="K44" s="2" t="s">
        <v>361</v>
      </c>
      <c r="L44" s="2" t="s">
        <v>214</v>
      </c>
      <c r="M44" s="2" t="s">
        <v>217</v>
      </c>
      <c r="N44" s="2" t="s">
        <v>220</v>
      </c>
      <c r="O44" s="2">
        <v>0</v>
      </c>
      <c r="P44" s="2" t="s">
        <v>226</v>
      </c>
      <c r="Q44" s="2" t="s">
        <v>227</v>
      </c>
      <c r="R44" s="2">
        <v>5</v>
      </c>
      <c r="S44" s="4">
        <f t="shared" si="0"/>
        <v>22800000</v>
      </c>
      <c r="T44" s="2" t="s">
        <v>232</v>
      </c>
      <c r="U44" s="2" t="s">
        <v>234</v>
      </c>
    </row>
    <row r="45" spans="1:21" x14ac:dyDescent="0.25">
      <c r="A45" s="2" t="s">
        <v>71</v>
      </c>
      <c r="B45" s="2" t="s">
        <v>309</v>
      </c>
      <c r="C45" s="2" t="s">
        <v>106</v>
      </c>
      <c r="D45" s="2" t="s">
        <v>110</v>
      </c>
      <c r="F45" s="4">
        <v>39</v>
      </c>
      <c r="G45" s="4">
        <v>50</v>
      </c>
      <c r="H45" s="4">
        <v>1063</v>
      </c>
      <c r="I45" s="4">
        <v>1000000</v>
      </c>
      <c r="J45" s="4">
        <v>39000000</v>
      </c>
      <c r="K45" s="2" t="s">
        <v>368</v>
      </c>
      <c r="L45" s="2" t="s">
        <v>215</v>
      </c>
      <c r="M45" s="2" t="s">
        <v>217</v>
      </c>
      <c r="N45" s="2" t="s">
        <v>218</v>
      </c>
      <c r="O45" s="2">
        <v>0</v>
      </c>
      <c r="P45" s="2" t="s">
        <v>226</v>
      </c>
      <c r="Q45" s="2" t="s">
        <v>229</v>
      </c>
      <c r="R45" s="2">
        <v>24</v>
      </c>
      <c r="S45" s="4">
        <f t="shared" si="0"/>
        <v>29640000</v>
      </c>
      <c r="T45" s="2" t="s">
        <v>233</v>
      </c>
      <c r="U45" s="2" t="s">
        <v>235</v>
      </c>
    </row>
    <row r="46" spans="1:21" x14ac:dyDescent="0.25">
      <c r="A46" s="2" t="s">
        <v>288</v>
      </c>
      <c r="B46" s="2" t="s">
        <v>309</v>
      </c>
      <c r="C46" s="2" t="s">
        <v>106</v>
      </c>
      <c r="D46" s="2" t="s">
        <v>110</v>
      </c>
      <c r="F46" s="4">
        <v>55</v>
      </c>
      <c r="G46" s="4">
        <v>50</v>
      </c>
      <c r="H46" s="4">
        <v>1058</v>
      </c>
      <c r="I46" s="4">
        <v>1000000</v>
      </c>
      <c r="J46" s="4">
        <v>55000000</v>
      </c>
      <c r="K46" s="2" t="s">
        <v>381</v>
      </c>
      <c r="L46" s="2" t="s">
        <v>214</v>
      </c>
      <c r="M46" s="2" t="s">
        <v>216</v>
      </c>
      <c r="N46" s="2" t="s">
        <v>220</v>
      </c>
      <c r="O46" s="2">
        <v>0</v>
      </c>
      <c r="P46" s="2" t="s">
        <v>222</v>
      </c>
      <c r="Q46" s="2" t="s">
        <v>231</v>
      </c>
      <c r="R46" s="2">
        <v>15</v>
      </c>
      <c r="S46" s="4">
        <f t="shared" si="0"/>
        <v>46750000</v>
      </c>
      <c r="T46" s="2" t="s">
        <v>232</v>
      </c>
      <c r="U46" s="2" t="s">
        <v>234</v>
      </c>
    </row>
    <row r="47" spans="1:21" x14ac:dyDescent="0.25">
      <c r="A47" s="2" t="s">
        <v>293</v>
      </c>
      <c r="B47" s="2" t="s">
        <v>309</v>
      </c>
      <c r="C47" s="2" t="s">
        <v>106</v>
      </c>
      <c r="D47" s="2" t="s">
        <v>110</v>
      </c>
      <c r="F47" s="4">
        <v>66</v>
      </c>
      <c r="G47" s="4">
        <v>50</v>
      </c>
      <c r="H47" s="4">
        <v>1042</v>
      </c>
      <c r="I47" s="4">
        <v>1000000</v>
      </c>
      <c r="J47" s="4">
        <v>66000000</v>
      </c>
      <c r="K47" s="2" t="s">
        <v>386</v>
      </c>
      <c r="L47" s="2" t="s">
        <v>214</v>
      </c>
      <c r="M47" s="2" t="s">
        <v>216</v>
      </c>
      <c r="N47" s="2" t="s">
        <v>218</v>
      </c>
      <c r="O47" s="2">
        <v>0</v>
      </c>
      <c r="P47" s="2" t="s">
        <v>225</v>
      </c>
      <c r="Q47" s="2" t="s">
        <v>231</v>
      </c>
      <c r="R47" s="2">
        <v>12</v>
      </c>
      <c r="S47" s="4">
        <f t="shared" si="0"/>
        <v>58080000</v>
      </c>
      <c r="T47" s="2" t="s">
        <v>232</v>
      </c>
      <c r="U47" s="2" t="s">
        <v>234</v>
      </c>
    </row>
    <row r="48" spans="1:21" x14ac:dyDescent="0.25">
      <c r="A48" s="2" t="s">
        <v>302</v>
      </c>
      <c r="B48" s="2" t="s">
        <v>309</v>
      </c>
      <c r="C48" s="2" t="s">
        <v>106</v>
      </c>
      <c r="D48" s="2" t="s">
        <v>110</v>
      </c>
      <c r="F48" s="4">
        <v>53</v>
      </c>
      <c r="G48" s="4">
        <v>50</v>
      </c>
      <c r="H48" s="4">
        <v>1039</v>
      </c>
      <c r="I48" s="4">
        <v>1000000</v>
      </c>
      <c r="J48" s="4">
        <v>53000000</v>
      </c>
      <c r="K48" s="2" t="s">
        <v>396</v>
      </c>
      <c r="L48" s="2" t="s">
        <v>215</v>
      </c>
      <c r="M48" s="2" t="s">
        <v>216</v>
      </c>
      <c r="N48" s="2" t="s">
        <v>219</v>
      </c>
      <c r="O48" s="2">
        <v>0</v>
      </c>
      <c r="P48" s="2" t="s">
        <v>222</v>
      </c>
      <c r="Q48" s="2" t="s">
        <v>230</v>
      </c>
      <c r="R48" s="2">
        <v>9</v>
      </c>
      <c r="S48" s="4">
        <f t="shared" si="0"/>
        <v>48230000</v>
      </c>
      <c r="T48" s="2" t="s">
        <v>232</v>
      </c>
      <c r="U48" s="2" t="s">
        <v>234</v>
      </c>
    </row>
    <row r="49" spans="1:21" x14ac:dyDescent="0.25">
      <c r="A49" s="2" t="s">
        <v>305</v>
      </c>
      <c r="B49" s="2" t="s">
        <v>309</v>
      </c>
      <c r="C49" s="2" t="s">
        <v>106</v>
      </c>
      <c r="D49" s="2" t="s">
        <v>110</v>
      </c>
      <c r="F49" s="4">
        <v>40</v>
      </c>
      <c r="G49" s="4">
        <v>50</v>
      </c>
      <c r="H49" s="4">
        <v>1049</v>
      </c>
      <c r="I49" s="4">
        <v>1000000</v>
      </c>
      <c r="J49" s="4">
        <v>40000000</v>
      </c>
      <c r="K49" s="2" t="s">
        <v>400</v>
      </c>
      <c r="L49" s="2" t="s">
        <v>214</v>
      </c>
      <c r="M49" s="2" t="s">
        <v>216</v>
      </c>
      <c r="N49" s="2" t="s">
        <v>219</v>
      </c>
      <c r="O49" s="2">
        <v>0</v>
      </c>
      <c r="P49" s="2" t="s">
        <v>224</v>
      </c>
      <c r="Q49" s="2" t="s">
        <v>227</v>
      </c>
      <c r="R49" s="2">
        <v>13</v>
      </c>
      <c r="S49" s="4">
        <f t="shared" si="0"/>
        <v>34800000</v>
      </c>
      <c r="T49" s="2" t="s">
        <v>232</v>
      </c>
      <c r="U49" s="2" t="s">
        <v>234</v>
      </c>
    </row>
    <row r="50" spans="1:21" x14ac:dyDescent="0.25">
      <c r="A50" s="2" t="s">
        <v>21</v>
      </c>
      <c r="B50" s="2" t="s">
        <v>309</v>
      </c>
      <c r="C50" s="2" t="s">
        <v>109</v>
      </c>
      <c r="D50" s="2" t="s">
        <v>115</v>
      </c>
      <c r="E50" s="4">
        <v>1000</v>
      </c>
      <c r="F50" s="4">
        <v>98</v>
      </c>
      <c r="G50" s="4">
        <v>100</v>
      </c>
      <c r="H50" s="4">
        <v>1002</v>
      </c>
      <c r="I50" s="4">
        <v>600000</v>
      </c>
      <c r="J50" s="4">
        <v>58800000</v>
      </c>
      <c r="K50" s="2" t="s">
        <v>310</v>
      </c>
      <c r="L50" s="2" t="s">
        <v>215</v>
      </c>
      <c r="M50" s="2" t="s">
        <v>216</v>
      </c>
      <c r="N50" s="2" t="s">
        <v>218</v>
      </c>
      <c r="O50" s="2">
        <v>0</v>
      </c>
      <c r="P50" s="2" t="s">
        <v>223</v>
      </c>
      <c r="Q50" s="2" t="s">
        <v>231</v>
      </c>
      <c r="R50" s="2">
        <v>17</v>
      </c>
      <c r="S50" s="4">
        <f t="shared" si="0"/>
        <v>48804000</v>
      </c>
      <c r="T50" s="2" t="s">
        <v>232</v>
      </c>
      <c r="U50" s="2" t="s">
        <v>234</v>
      </c>
    </row>
    <row r="51" spans="1:21" x14ac:dyDescent="0.25">
      <c r="A51" s="2" t="s">
        <v>244</v>
      </c>
      <c r="B51" s="2" t="s">
        <v>309</v>
      </c>
      <c r="C51" s="2" t="s">
        <v>109</v>
      </c>
      <c r="D51" s="2" t="s">
        <v>115</v>
      </c>
      <c r="F51" s="4">
        <v>68</v>
      </c>
      <c r="G51" s="4">
        <v>100</v>
      </c>
      <c r="H51" s="4">
        <v>1034</v>
      </c>
      <c r="I51" s="4">
        <v>600000</v>
      </c>
      <c r="J51" s="4">
        <v>40800000</v>
      </c>
      <c r="K51" s="2" t="s">
        <v>318</v>
      </c>
      <c r="L51" s="2" t="s">
        <v>214</v>
      </c>
      <c r="M51" s="2" t="s">
        <v>216</v>
      </c>
      <c r="N51" s="2" t="s">
        <v>218</v>
      </c>
      <c r="O51" s="2">
        <v>0</v>
      </c>
      <c r="P51" s="2" t="s">
        <v>222</v>
      </c>
      <c r="Q51" s="2" t="s">
        <v>227</v>
      </c>
      <c r="R51" s="2">
        <v>10</v>
      </c>
      <c r="S51" s="4">
        <f t="shared" si="0"/>
        <v>36720000</v>
      </c>
      <c r="T51" s="2" t="s">
        <v>232</v>
      </c>
      <c r="U51" s="2" t="s">
        <v>234</v>
      </c>
    </row>
    <row r="52" spans="1:21" x14ac:dyDescent="0.25">
      <c r="A52" s="2" t="s">
        <v>38</v>
      </c>
      <c r="B52" s="2" t="s">
        <v>309</v>
      </c>
      <c r="C52" s="2" t="s">
        <v>109</v>
      </c>
      <c r="D52" s="2" t="s">
        <v>115</v>
      </c>
      <c r="F52" s="4">
        <v>39</v>
      </c>
      <c r="G52" s="4">
        <v>50</v>
      </c>
      <c r="H52" s="4">
        <v>1045</v>
      </c>
      <c r="I52" s="4">
        <v>600000</v>
      </c>
      <c r="J52" s="4">
        <v>23400000</v>
      </c>
      <c r="K52" s="2" t="s">
        <v>331</v>
      </c>
      <c r="L52" s="2" t="s">
        <v>215</v>
      </c>
      <c r="M52" s="2" t="s">
        <v>217</v>
      </c>
      <c r="N52" s="2" t="s">
        <v>218</v>
      </c>
      <c r="O52" s="2">
        <v>0</v>
      </c>
      <c r="P52" s="2" t="s">
        <v>222</v>
      </c>
      <c r="Q52" s="2" t="s">
        <v>231</v>
      </c>
      <c r="R52" s="2">
        <v>29</v>
      </c>
      <c r="S52" s="4">
        <f t="shared" si="0"/>
        <v>16614000</v>
      </c>
      <c r="T52" s="2" t="s">
        <v>232</v>
      </c>
      <c r="U52" s="2" t="s">
        <v>234</v>
      </c>
    </row>
    <row r="53" spans="1:21" x14ac:dyDescent="0.25">
      <c r="A53" s="2" t="s">
        <v>255</v>
      </c>
      <c r="B53" s="2" t="s">
        <v>309</v>
      </c>
      <c r="C53" s="2" t="s">
        <v>109</v>
      </c>
      <c r="D53" s="2" t="s">
        <v>115</v>
      </c>
      <c r="F53" s="4">
        <v>25</v>
      </c>
      <c r="G53" s="4">
        <v>50</v>
      </c>
      <c r="H53" s="4">
        <v>1070</v>
      </c>
      <c r="I53" s="4">
        <v>600000</v>
      </c>
      <c r="J53" s="4">
        <v>15000000</v>
      </c>
      <c r="K53" s="2" t="s">
        <v>337</v>
      </c>
      <c r="L53" s="2" t="s">
        <v>215</v>
      </c>
      <c r="M53" s="2" t="s">
        <v>216</v>
      </c>
      <c r="N53" s="2" t="s">
        <v>221</v>
      </c>
      <c r="O53" s="2">
        <v>3</v>
      </c>
      <c r="P53" s="2" t="s">
        <v>222</v>
      </c>
      <c r="Q53" s="2" t="s">
        <v>231</v>
      </c>
      <c r="R53" s="2">
        <v>18</v>
      </c>
      <c r="S53" s="4">
        <f t="shared" si="0"/>
        <v>12300000</v>
      </c>
      <c r="T53" s="2" t="s">
        <v>232</v>
      </c>
      <c r="U53" s="2" t="s">
        <v>234</v>
      </c>
    </row>
    <row r="54" spans="1:21" x14ac:dyDescent="0.25">
      <c r="A54" s="2" t="s">
        <v>259</v>
      </c>
      <c r="B54" s="2" t="s">
        <v>309</v>
      </c>
      <c r="C54" s="2" t="s">
        <v>109</v>
      </c>
      <c r="D54" s="2" t="s">
        <v>115</v>
      </c>
      <c r="F54" s="4">
        <v>33</v>
      </c>
      <c r="G54" s="4">
        <v>50</v>
      </c>
      <c r="H54" s="4">
        <v>1087</v>
      </c>
      <c r="I54" s="4">
        <v>600000</v>
      </c>
      <c r="J54" s="4">
        <v>19800000</v>
      </c>
      <c r="K54" s="2" t="s">
        <v>345</v>
      </c>
      <c r="L54" s="2" t="s">
        <v>215</v>
      </c>
      <c r="M54" s="2" t="s">
        <v>216</v>
      </c>
      <c r="N54" s="2" t="s">
        <v>221</v>
      </c>
      <c r="O54" s="2">
        <v>3</v>
      </c>
      <c r="P54" s="2" t="s">
        <v>223</v>
      </c>
      <c r="Q54" s="2" t="s">
        <v>227</v>
      </c>
      <c r="R54" s="2">
        <v>24</v>
      </c>
      <c r="S54" s="4">
        <f t="shared" si="0"/>
        <v>15048000</v>
      </c>
      <c r="T54" s="2" t="s">
        <v>232</v>
      </c>
      <c r="U54" s="2" t="s">
        <v>234</v>
      </c>
    </row>
    <row r="55" spans="1:21" x14ac:dyDescent="0.25">
      <c r="A55" s="2" t="s">
        <v>264</v>
      </c>
      <c r="B55" s="2" t="s">
        <v>309</v>
      </c>
      <c r="C55" s="2" t="s">
        <v>109</v>
      </c>
      <c r="D55" s="2" t="s">
        <v>115</v>
      </c>
      <c r="F55" s="4">
        <v>52</v>
      </c>
      <c r="G55" s="4">
        <v>50</v>
      </c>
      <c r="H55" s="4">
        <v>1085</v>
      </c>
      <c r="I55" s="4">
        <v>600000</v>
      </c>
      <c r="J55" s="4">
        <v>31200000</v>
      </c>
      <c r="K55" s="2" t="s">
        <v>352</v>
      </c>
      <c r="L55" s="2" t="s">
        <v>215</v>
      </c>
      <c r="M55" s="2" t="s">
        <v>216</v>
      </c>
      <c r="N55" s="2" t="s">
        <v>220</v>
      </c>
      <c r="O55" s="2">
        <v>0</v>
      </c>
      <c r="P55" s="2" t="s">
        <v>222</v>
      </c>
      <c r="Q55" s="2" t="s">
        <v>228</v>
      </c>
      <c r="R55" s="2">
        <v>24</v>
      </c>
      <c r="S55" s="4">
        <f t="shared" si="0"/>
        <v>23712000</v>
      </c>
      <c r="T55" s="2" t="s">
        <v>232</v>
      </c>
      <c r="U55" s="2" t="s">
        <v>234</v>
      </c>
    </row>
    <row r="56" spans="1:21" x14ac:dyDescent="0.25">
      <c r="A56" s="2" t="s">
        <v>274</v>
      </c>
      <c r="B56" s="2" t="s">
        <v>309</v>
      </c>
      <c r="C56" s="2" t="s">
        <v>109</v>
      </c>
      <c r="D56" s="2" t="s">
        <v>115</v>
      </c>
      <c r="F56" s="4">
        <v>82</v>
      </c>
      <c r="G56" s="4">
        <v>50</v>
      </c>
      <c r="H56" s="4">
        <v>1053</v>
      </c>
      <c r="I56" s="4">
        <v>600000</v>
      </c>
      <c r="J56" s="4">
        <v>49200000</v>
      </c>
      <c r="K56" s="2" t="s">
        <v>362</v>
      </c>
      <c r="L56" s="2" t="s">
        <v>215</v>
      </c>
      <c r="M56" s="2" t="s">
        <v>216</v>
      </c>
      <c r="N56" s="2" t="s">
        <v>221</v>
      </c>
      <c r="O56" s="2">
        <v>3</v>
      </c>
      <c r="P56" s="2" t="s">
        <v>222</v>
      </c>
      <c r="Q56" s="2" t="s">
        <v>229</v>
      </c>
      <c r="R56" s="2">
        <v>23</v>
      </c>
      <c r="S56" s="4">
        <f t="shared" si="0"/>
        <v>37884000</v>
      </c>
      <c r="T56" s="2" t="s">
        <v>232</v>
      </c>
      <c r="U56" s="2" t="s">
        <v>234</v>
      </c>
    </row>
    <row r="57" spans="1:21" x14ac:dyDescent="0.25">
      <c r="A57" s="2" t="s">
        <v>280</v>
      </c>
      <c r="B57" s="2" t="s">
        <v>309</v>
      </c>
      <c r="C57" s="2" t="s">
        <v>109</v>
      </c>
      <c r="D57" s="2" t="s">
        <v>115</v>
      </c>
      <c r="F57" s="4">
        <v>50</v>
      </c>
      <c r="G57" s="4">
        <v>50</v>
      </c>
      <c r="H57" s="4">
        <v>1053</v>
      </c>
      <c r="I57" s="4">
        <v>600000</v>
      </c>
      <c r="J57" s="4">
        <v>30000000</v>
      </c>
      <c r="K57" s="2" t="s">
        <v>371</v>
      </c>
      <c r="L57" s="2" t="s">
        <v>215</v>
      </c>
      <c r="M57" s="2" t="s">
        <v>217</v>
      </c>
      <c r="N57" s="2" t="s">
        <v>218</v>
      </c>
      <c r="O57" s="2">
        <v>0</v>
      </c>
      <c r="P57" s="2" t="s">
        <v>226</v>
      </c>
      <c r="Q57" s="2" t="s">
        <v>229</v>
      </c>
      <c r="R57" s="2">
        <v>7</v>
      </c>
      <c r="S57" s="4">
        <f t="shared" si="0"/>
        <v>27900000</v>
      </c>
      <c r="T57" s="2" t="s">
        <v>232</v>
      </c>
      <c r="U57" s="2" t="s">
        <v>234</v>
      </c>
    </row>
    <row r="58" spans="1:21" x14ac:dyDescent="0.25">
      <c r="A58" s="2" t="s">
        <v>283</v>
      </c>
      <c r="B58" s="2" t="s">
        <v>309</v>
      </c>
      <c r="C58" s="2" t="s">
        <v>109</v>
      </c>
      <c r="D58" s="2" t="s">
        <v>115</v>
      </c>
      <c r="F58" s="4">
        <v>92</v>
      </c>
      <c r="G58" s="4">
        <v>50</v>
      </c>
      <c r="H58" s="4">
        <v>1011</v>
      </c>
      <c r="I58" s="4">
        <v>600000</v>
      </c>
      <c r="J58" s="4">
        <v>55200000</v>
      </c>
      <c r="K58" s="2" t="s">
        <v>374</v>
      </c>
      <c r="L58" s="2" t="s">
        <v>214</v>
      </c>
      <c r="M58" s="2" t="s">
        <v>216</v>
      </c>
      <c r="N58" s="2" t="s">
        <v>219</v>
      </c>
      <c r="O58" s="2">
        <v>0</v>
      </c>
      <c r="P58" s="2" t="s">
        <v>225</v>
      </c>
      <c r="Q58" s="2" t="s">
        <v>231</v>
      </c>
      <c r="R58" s="2">
        <v>10</v>
      </c>
      <c r="S58" s="4">
        <f t="shared" si="0"/>
        <v>49680000</v>
      </c>
      <c r="T58" s="2" t="s">
        <v>233</v>
      </c>
      <c r="U58" s="2" t="s">
        <v>237</v>
      </c>
    </row>
    <row r="59" spans="1:21" x14ac:dyDescent="0.25">
      <c r="A59" s="2" t="s">
        <v>294</v>
      </c>
      <c r="B59" s="2" t="s">
        <v>309</v>
      </c>
      <c r="C59" s="2" t="s">
        <v>109</v>
      </c>
      <c r="D59" s="2" t="s">
        <v>115</v>
      </c>
      <c r="F59" s="4">
        <v>57</v>
      </c>
      <c r="G59" s="4">
        <v>50</v>
      </c>
      <c r="H59" s="4">
        <v>1004</v>
      </c>
      <c r="I59" s="4">
        <v>600000</v>
      </c>
      <c r="J59" s="4">
        <v>34200000</v>
      </c>
      <c r="K59" s="2" t="s">
        <v>387</v>
      </c>
      <c r="L59" s="2" t="s">
        <v>214</v>
      </c>
      <c r="M59" s="2" t="s">
        <v>216</v>
      </c>
      <c r="N59" s="2" t="s">
        <v>221</v>
      </c>
      <c r="O59" s="2">
        <v>6</v>
      </c>
      <c r="P59" s="2" t="s">
        <v>226</v>
      </c>
      <c r="Q59" s="2" t="s">
        <v>229</v>
      </c>
      <c r="R59" s="2">
        <v>5</v>
      </c>
      <c r="S59" s="4">
        <f t="shared" si="0"/>
        <v>32490000</v>
      </c>
      <c r="T59" s="2" t="s">
        <v>232</v>
      </c>
      <c r="U59" s="2" t="s">
        <v>234</v>
      </c>
    </row>
    <row r="60" spans="1:21" x14ac:dyDescent="0.25">
      <c r="A60" s="2" t="s">
        <v>300</v>
      </c>
      <c r="B60" s="2" t="s">
        <v>309</v>
      </c>
      <c r="C60" s="2" t="s">
        <v>109</v>
      </c>
      <c r="D60" s="2" t="s">
        <v>115</v>
      </c>
      <c r="F60" s="4">
        <v>65</v>
      </c>
      <c r="G60" s="4">
        <v>50</v>
      </c>
      <c r="H60" s="4">
        <v>989</v>
      </c>
      <c r="I60" s="4">
        <v>600000</v>
      </c>
      <c r="J60" s="4">
        <v>39000000</v>
      </c>
      <c r="K60" s="2" t="s">
        <v>394</v>
      </c>
      <c r="L60" s="2" t="s">
        <v>215</v>
      </c>
      <c r="M60" s="2" t="s">
        <v>217</v>
      </c>
      <c r="N60" s="2" t="s">
        <v>220</v>
      </c>
      <c r="O60" s="2">
        <v>0</v>
      </c>
      <c r="P60" s="2" t="s">
        <v>223</v>
      </c>
      <c r="Q60" s="2" t="s">
        <v>228</v>
      </c>
      <c r="R60" s="2">
        <v>18</v>
      </c>
      <c r="S60" s="4">
        <f t="shared" si="0"/>
        <v>31979999.999999996</v>
      </c>
      <c r="T60" s="2" t="s">
        <v>232</v>
      </c>
      <c r="U60" s="2" t="s">
        <v>234</v>
      </c>
    </row>
    <row r="61" spans="1:21" x14ac:dyDescent="0.25">
      <c r="A61" s="2" t="s">
        <v>304</v>
      </c>
      <c r="B61" s="2" t="s">
        <v>309</v>
      </c>
      <c r="C61" s="2" t="s">
        <v>109</v>
      </c>
      <c r="D61" s="2" t="s">
        <v>115</v>
      </c>
      <c r="F61" s="4">
        <v>98</v>
      </c>
      <c r="G61" s="4">
        <v>50</v>
      </c>
      <c r="H61" s="4">
        <v>941</v>
      </c>
      <c r="I61" s="4">
        <v>600000</v>
      </c>
      <c r="J61" s="4">
        <v>58800000</v>
      </c>
      <c r="K61" s="2" t="s">
        <v>399</v>
      </c>
      <c r="L61" s="2" t="s">
        <v>215</v>
      </c>
      <c r="M61" s="2" t="s">
        <v>216</v>
      </c>
      <c r="N61" s="2" t="s">
        <v>218</v>
      </c>
      <c r="O61" s="2">
        <v>0</v>
      </c>
      <c r="P61" s="2" t="s">
        <v>225</v>
      </c>
      <c r="Q61" s="2" t="s">
        <v>231</v>
      </c>
      <c r="R61" s="2">
        <v>11</v>
      </c>
      <c r="S61" s="4">
        <f t="shared" si="0"/>
        <v>52332000</v>
      </c>
      <c r="T61" s="2" t="s">
        <v>232</v>
      </c>
      <c r="U61" s="2" t="s">
        <v>234</v>
      </c>
    </row>
    <row r="62" spans="1:21" x14ac:dyDescent="0.25">
      <c r="A62" s="2" t="s">
        <v>240</v>
      </c>
      <c r="B62" s="2" t="s">
        <v>309</v>
      </c>
      <c r="C62" s="2" t="s">
        <v>109</v>
      </c>
      <c r="D62" s="2" t="s">
        <v>117</v>
      </c>
      <c r="E62" s="4">
        <v>1000</v>
      </c>
      <c r="F62" s="4">
        <v>55</v>
      </c>
      <c r="G62" s="4">
        <v>80</v>
      </c>
      <c r="H62" s="4">
        <v>1025</v>
      </c>
      <c r="I62" s="4">
        <v>1300000</v>
      </c>
      <c r="J62" s="4">
        <v>71500000</v>
      </c>
      <c r="K62" s="2" t="s">
        <v>314</v>
      </c>
      <c r="L62" s="2" t="s">
        <v>214</v>
      </c>
      <c r="M62" s="2" t="s">
        <v>217</v>
      </c>
      <c r="N62" s="2" t="s">
        <v>220</v>
      </c>
      <c r="O62" s="2">
        <v>0</v>
      </c>
      <c r="P62" s="2" t="s">
        <v>222</v>
      </c>
      <c r="Q62" s="2" t="s">
        <v>229</v>
      </c>
      <c r="R62" s="2">
        <v>13</v>
      </c>
      <c r="S62" s="4">
        <f t="shared" si="0"/>
        <v>62205000</v>
      </c>
      <c r="T62" s="2" t="s">
        <v>232</v>
      </c>
      <c r="U62" s="2" t="s">
        <v>234</v>
      </c>
    </row>
    <row r="63" spans="1:21" x14ac:dyDescent="0.25">
      <c r="A63" s="2" t="s">
        <v>247</v>
      </c>
      <c r="B63" s="2" t="s">
        <v>309</v>
      </c>
      <c r="C63" s="2" t="s">
        <v>109</v>
      </c>
      <c r="D63" s="2" t="s">
        <v>117</v>
      </c>
      <c r="F63" s="4">
        <v>82</v>
      </c>
      <c r="G63" s="4">
        <v>80</v>
      </c>
      <c r="H63" s="4">
        <v>1023</v>
      </c>
      <c r="I63" s="4">
        <v>1300000</v>
      </c>
      <c r="J63" s="4">
        <v>106600000</v>
      </c>
      <c r="K63" s="2" t="s">
        <v>324</v>
      </c>
      <c r="L63" s="2" t="s">
        <v>214</v>
      </c>
      <c r="M63" s="2" t="s">
        <v>216</v>
      </c>
      <c r="N63" s="2" t="s">
        <v>219</v>
      </c>
      <c r="O63" s="2">
        <v>0</v>
      </c>
      <c r="P63" s="2" t="s">
        <v>223</v>
      </c>
      <c r="Q63" s="2" t="s">
        <v>227</v>
      </c>
      <c r="R63" s="2">
        <v>0</v>
      </c>
      <c r="S63" s="4">
        <f t="shared" si="0"/>
        <v>106600000</v>
      </c>
      <c r="T63" s="2" t="s">
        <v>232</v>
      </c>
      <c r="U63" s="2" t="s">
        <v>234</v>
      </c>
    </row>
    <row r="64" spans="1:21" x14ac:dyDescent="0.25">
      <c r="A64" s="2" t="s">
        <v>249</v>
      </c>
      <c r="B64" s="2" t="s">
        <v>309</v>
      </c>
      <c r="C64" s="2" t="s">
        <v>109</v>
      </c>
      <c r="D64" s="2" t="s">
        <v>117</v>
      </c>
      <c r="F64" s="4">
        <v>52</v>
      </c>
      <c r="G64" s="4">
        <v>80</v>
      </c>
      <c r="H64" s="4">
        <v>1051</v>
      </c>
      <c r="I64" s="4">
        <v>1300000</v>
      </c>
      <c r="J64" s="4">
        <v>67600000</v>
      </c>
      <c r="K64" s="2" t="s">
        <v>328</v>
      </c>
      <c r="L64" s="2" t="s">
        <v>214</v>
      </c>
      <c r="M64" s="2" t="s">
        <v>217</v>
      </c>
      <c r="N64" s="2" t="s">
        <v>220</v>
      </c>
      <c r="O64" s="2">
        <v>0</v>
      </c>
      <c r="P64" s="2" t="s">
        <v>223</v>
      </c>
      <c r="Q64" s="2" t="s">
        <v>229</v>
      </c>
      <c r="R64" s="2">
        <v>0</v>
      </c>
      <c r="S64" s="4">
        <f t="shared" si="0"/>
        <v>67600000</v>
      </c>
      <c r="T64" s="2" t="s">
        <v>233</v>
      </c>
      <c r="U64" s="2" t="s">
        <v>237</v>
      </c>
    </row>
    <row r="65" spans="1:21" x14ac:dyDescent="0.25">
      <c r="A65" s="2" t="s">
        <v>47</v>
      </c>
      <c r="B65" s="2" t="s">
        <v>309</v>
      </c>
      <c r="C65" s="2" t="s">
        <v>109</v>
      </c>
      <c r="D65" s="2" t="s">
        <v>117</v>
      </c>
      <c r="F65" s="4">
        <v>66</v>
      </c>
      <c r="G65" s="4">
        <v>80</v>
      </c>
      <c r="H65" s="4">
        <v>1065</v>
      </c>
      <c r="I65" s="4">
        <v>1300000</v>
      </c>
      <c r="J65" s="4">
        <v>85800000</v>
      </c>
      <c r="K65" s="2" t="s">
        <v>340</v>
      </c>
      <c r="L65" s="2" t="s">
        <v>215</v>
      </c>
      <c r="M65" s="2" t="s">
        <v>216</v>
      </c>
      <c r="N65" s="2" t="s">
        <v>220</v>
      </c>
      <c r="O65" s="2">
        <v>0</v>
      </c>
      <c r="P65" s="2" t="s">
        <v>223</v>
      </c>
      <c r="Q65" s="2" t="s">
        <v>228</v>
      </c>
      <c r="R65" s="2">
        <v>3</v>
      </c>
      <c r="S65" s="4">
        <f t="shared" si="0"/>
        <v>83226000</v>
      </c>
      <c r="T65" s="2" t="s">
        <v>232</v>
      </c>
      <c r="U65" s="2" t="s">
        <v>234</v>
      </c>
    </row>
    <row r="66" spans="1:21" x14ac:dyDescent="0.25">
      <c r="A66" s="2" t="s">
        <v>261</v>
      </c>
      <c r="B66" s="2" t="s">
        <v>309</v>
      </c>
      <c r="C66" s="2" t="s">
        <v>109</v>
      </c>
      <c r="D66" s="2" t="s">
        <v>117</v>
      </c>
      <c r="F66" s="4">
        <v>55</v>
      </c>
      <c r="G66" s="4">
        <v>80</v>
      </c>
      <c r="H66" s="4">
        <v>1090</v>
      </c>
      <c r="I66" s="4">
        <v>1300000</v>
      </c>
      <c r="J66" s="4">
        <v>71500000</v>
      </c>
      <c r="K66" s="2" t="s">
        <v>348</v>
      </c>
      <c r="L66" s="2" t="s">
        <v>215</v>
      </c>
      <c r="M66" s="2" t="s">
        <v>216</v>
      </c>
      <c r="N66" s="2" t="s">
        <v>218</v>
      </c>
      <c r="O66" s="2">
        <v>0</v>
      </c>
      <c r="P66" s="2" t="s">
        <v>223</v>
      </c>
      <c r="Q66" s="2" t="s">
        <v>230</v>
      </c>
      <c r="R66" s="2">
        <v>19</v>
      </c>
      <c r="S66" s="4">
        <f t="shared" si="0"/>
        <v>57915000.000000007</v>
      </c>
      <c r="T66" s="2" t="s">
        <v>232</v>
      </c>
      <c r="U66" s="2" t="s">
        <v>234</v>
      </c>
    </row>
    <row r="67" spans="1:21" x14ac:dyDescent="0.25">
      <c r="A67" s="2" t="s">
        <v>262</v>
      </c>
      <c r="B67" s="2" t="s">
        <v>309</v>
      </c>
      <c r="C67" s="2" t="s">
        <v>109</v>
      </c>
      <c r="D67" s="2" t="s">
        <v>117</v>
      </c>
      <c r="F67" s="4">
        <v>96</v>
      </c>
      <c r="G67" s="4">
        <v>50</v>
      </c>
      <c r="H67" s="4">
        <v>1044</v>
      </c>
      <c r="I67" s="4">
        <v>1300000</v>
      </c>
      <c r="J67" s="4">
        <v>124800000</v>
      </c>
      <c r="K67" s="2" t="s">
        <v>350</v>
      </c>
      <c r="L67" s="2" t="s">
        <v>214</v>
      </c>
      <c r="M67" s="2" t="s">
        <v>217</v>
      </c>
      <c r="N67" s="2" t="s">
        <v>219</v>
      </c>
      <c r="O67" s="2">
        <v>0</v>
      </c>
      <c r="P67" s="2" t="s">
        <v>222</v>
      </c>
      <c r="Q67" s="2" t="s">
        <v>228</v>
      </c>
      <c r="R67" s="2">
        <v>12</v>
      </c>
      <c r="S67" s="4">
        <f t="shared" ref="S67:S97" si="1">J67*(100-R67)%</f>
        <v>109824000</v>
      </c>
      <c r="T67" s="2" t="s">
        <v>233</v>
      </c>
      <c r="U67" s="2" t="s">
        <v>237</v>
      </c>
    </row>
    <row r="68" spans="1:21" x14ac:dyDescent="0.25">
      <c r="A68" s="2" t="s">
        <v>276</v>
      </c>
      <c r="B68" s="2" t="s">
        <v>309</v>
      </c>
      <c r="C68" s="2" t="s">
        <v>109</v>
      </c>
      <c r="D68" s="2" t="s">
        <v>117</v>
      </c>
      <c r="F68" s="4">
        <v>77</v>
      </c>
      <c r="G68" s="4">
        <v>50</v>
      </c>
      <c r="H68" s="4">
        <v>1017</v>
      </c>
      <c r="I68" s="4">
        <v>1300000</v>
      </c>
      <c r="J68" s="4">
        <v>100100000</v>
      </c>
      <c r="K68" s="2" t="s">
        <v>365</v>
      </c>
      <c r="L68" s="2" t="s">
        <v>214</v>
      </c>
      <c r="M68" s="2" t="s">
        <v>216</v>
      </c>
      <c r="N68" s="2" t="s">
        <v>219</v>
      </c>
      <c r="O68" s="2">
        <v>0</v>
      </c>
      <c r="P68" s="2" t="s">
        <v>223</v>
      </c>
      <c r="Q68" s="2" t="s">
        <v>230</v>
      </c>
      <c r="R68" s="2">
        <v>25</v>
      </c>
      <c r="S68" s="4">
        <f t="shared" si="1"/>
        <v>75075000</v>
      </c>
      <c r="T68" s="2" t="s">
        <v>232</v>
      </c>
      <c r="U68" s="2" t="s">
        <v>234</v>
      </c>
    </row>
    <row r="69" spans="1:21" x14ac:dyDescent="0.25">
      <c r="A69" s="2" t="s">
        <v>279</v>
      </c>
      <c r="B69" s="2" t="s">
        <v>309</v>
      </c>
      <c r="C69" s="2" t="s">
        <v>109</v>
      </c>
      <c r="D69" s="2" t="s">
        <v>117</v>
      </c>
      <c r="F69" s="4">
        <v>49</v>
      </c>
      <c r="G69" s="4">
        <v>50</v>
      </c>
      <c r="H69" s="4">
        <v>1018</v>
      </c>
      <c r="I69" s="4">
        <v>1300000</v>
      </c>
      <c r="J69" s="4">
        <v>63700000</v>
      </c>
      <c r="K69" s="2" t="s">
        <v>369</v>
      </c>
      <c r="L69" s="2" t="s">
        <v>215</v>
      </c>
      <c r="M69" s="2" t="s">
        <v>217</v>
      </c>
      <c r="N69" s="2" t="s">
        <v>220</v>
      </c>
      <c r="O69" s="2">
        <v>0</v>
      </c>
      <c r="P69" s="2" t="s">
        <v>226</v>
      </c>
      <c r="Q69" s="2" t="s">
        <v>231</v>
      </c>
      <c r="R69" s="2">
        <v>14</v>
      </c>
      <c r="S69" s="4">
        <f t="shared" si="1"/>
        <v>54782000</v>
      </c>
      <c r="T69" s="2" t="s">
        <v>233</v>
      </c>
      <c r="U69" s="2" t="s">
        <v>235</v>
      </c>
    </row>
    <row r="70" spans="1:21" x14ac:dyDescent="0.25">
      <c r="A70" s="2" t="s">
        <v>286</v>
      </c>
      <c r="B70" s="2" t="s">
        <v>309</v>
      </c>
      <c r="C70" s="2" t="s">
        <v>109</v>
      </c>
      <c r="D70" s="2" t="s">
        <v>117</v>
      </c>
      <c r="F70" s="4">
        <v>35</v>
      </c>
      <c r="G70" s="4">
        <v>50</v>
      </c>
      <c r="H70" s="4">
        <v>1033</v>
      </c>
      <c r="I70" s="4">
        <v>1300000</v>
      </c>
      <c r="J70" s="4">
        <v>45500000</v>
      </c>
      <c r="K70" s="2" t="s">
        <v>379</v>
      </c>
      <c r="L70" s="2" t="s">
        <v>214</v>
      </c>
      <c r="M70" s="2" t="s">
        <v>216</v>
      </c>
      <c r="N70" s="2" t="s">
        <v>219</v>
      </c>
      <c r="O70" s="2">
        <v>0</v>
      </c>
      <c r="P70" s="2" t="s">
        <v>223</v>
      </c>
      <c r="Q70" s="2" t="s">
        <v>229</v>
      </c>
      <c r="R70" s="2">
        <v>10</v>
      </c>
      <c r="S70" s="4">
        <f t="shared" si="1"/>
        <v>40950000</v>
      </c>
      <c r="T70" s="2" t="s">
        <v>233</v>
      </c>
      <c r="U70" s="2" t="s">
        <v>236</v>
      </c>
    </row>
    <row r="71" spans="1:21" x14ac:dyDescent="0.25">
      <c r="A71" s="2" t="s">
        <v>295</v>
      </c>
      <c r="B71" s="2" t="s">
        <v>309</v>
      </c>
      <c r="C71" s="2" t="s">
        <v>109</v>
      </c>
      <c r="D71" s="2" t="s">
        <v>117</v>
      </c>
      <c r="F71" s="4">
        <v>68</v>
      </c>
      <c r="G71" s="4">
        <v>50</v>
      </c>
      <c r="H71" s="4">
        <v>1015</v>
      </c>
      <c r="I71" s="4">
        <v>1300000</v>
      </c>
      <c r="J71" s="4">
        <v>88400000</v>
      </c>
      <c r="K71" s="2" t="s">
        <v>388</v>
      </c>
      <c r="L71" s="2" t="s">
        <v>215</v>
      </c>
      <c r="M71" s="2" t="s">
        <v>216</v>
      </c>
      <c r="N71" s="2" t="s">
        <v>218</v>
      </c>
      <c r="O71" s="2">
        <v>0</v>
      </c>
      <c r="P71" s="2" t="s">
        <v>226</v>
      </c>
      <c r="Q71" s="2" t="s">
        <v>231</v>
      </c>
      <c r="R71" s="2">
        <v>19</v>
      </c>
      <c r="S71" s="4">
        <f t="shared" si="1"/>
        <v>71604000</v>
      </c>
      <c r="T71" s="2" t="s">
        <v>232</v>
      </c>
      <c r="U71" s="2" t="s">
        <v>234</v>
      </c>
    </row>
    <row r="72" spans="1:21" x14ac:dyDescent="0.25">
      <c r="A72" s="2" t="s">
        <v>296</v>
      </c>
      <c r="B72" s="2" t="s">
        <v>309</v>
      </c>
      <c r="C72" s="2" t="s">
        <v>109</v>
      </c>
      <c r="D72" s="2" t="s">
        <v>117</v>
      </c>
      <c r="F72" s="4">
        <v>73</v>
      </c>
      <c r="G72" s="4">
        <v>50</v>
      </c>
      <c r="H72" s="4">
        <v>992</v>
      </c>
      <c r="I72" s="4">
        <v>1300000</v>
      </c>
      <c r="J72" s="4">
        <v>94900000</v>
      </c>
      <c r="K72" s="2" t="s">
        <v>390</v>
      </c>
      <c r="L72" s="2" t="s">
        <v>214</v>
      </c>
      <c r="M72" s="2" t="s">
        <v>217</v>
      </c>
      <c r="N72" s="2" t="s">
        <v>218</v>
      </c>
      <c r="O72" s="2">
        <v>0</v>
      </c>
      <c r="P72" s="2" t="s">
        <v>223</v>
      </c>
      <c r="Q72" s="2" t="s">
        <v>229</v>
      </c>
      <c r="R72" s="2">
        <v>20</v>
      </c>
      <c r="S72" s="4">
        <f t="shared" si="1"/>
        <v>75920000</v>
      </c>
      <c r="T72" s="2" t="s">
        <v>233</v>
      </c>
      <c r="U72" s="2" t="s">
        <v>235</v>
      </c>
    </row>
    <row r="73" spans="1:21" x14ac:dyDescent="0.25">
      <c r="A73" s="2" t="s">
        <v>306</v>
      </c>
      <c r="B73" s="2" t="s">
        <v>309</v>
      </c>
      <c r="C73" s="2" t="s">
        <v>109</v>
      </c>
      <c r="D73" s="2" t="s">
        <v>117</v>
      </c>
      <c r="F73" s="4">
        <v>95</v>
      </c>
      <c r="G73" s="4">
        <v>100</v>
      </c>
      <c r="H73" s="4">
        <v>997</v>
      </c>
      <c r="I73" s="4">
        <v>1300000</v>
      </c>
      <c r="J73" s="4">
        <v>123500000</v>
      </c>
      <c r="K73" s="2" t="s">
        <v>402</v>
      </c>
      <c r="L73" s="2" t="s">
        <v>215</v>
      </c>
      <c r="M73" s="2" t="s">
        <v>217</v>
      </c>
      <c r="N73" s="2" t="s">
        <v>219</v>
      </c>
      <c r="O73" s="2">
        <v>0</v>
      </c>
      <c r="P73" s="2" t="s">
        <v>224</v>
      </c>
      <c r="Q73" s="2" t="s">
        <v>228</v>
      </c>
      <c r="R73" s="2">
        <v>10</v>
      </c>
      <c r="S73" s="4">
        <f t="shared" si="1"/>
        <v>111150000</v>
      </c>
      <c r="T73" s="2" t="s">
        <v>232</v>
      </c>
      <c r="U73" s="2" t="s">
        <v>234</v>
      </c>
    </row>
    <row r="74" spans="1:21" x14ac:dyDescent="0.25">
      <c r="A74" s="2" t="s">
        <v>238</v>
      </c>
      <c r="B74" s="2" t="s">
        <v>309</v>
      </c>
      <c r="C74" s="2" t="s">
        <v>108</v>
      </c>
      <c r="D74" s="2" t="s">
        <v>116</v>
      </c>
      <c r="E74" s="4">
        <v>1000</v>
      </c>
      <c r="F74" s="4">
        <v>58</v>
      </c>
      <c r="G74" s="4">
        <v>50</v>
      </c>
      <c r="H74" s="4">
        <v>992</v>
      </c>
      <c r="I74" s="4">
        <v>800000</v>
      </c>
      <c r="J74" s="4">
        <v>46400000</v>
      </c>
      <c r="K74" s="2" t="s">
        <v>312</v>
      </c>
      <c r="L74" s="2" t="s">
        <v>214</v>
      </c>
      <c r="M74" s="2" t="s">
        <v>216</v>
      </c>
      <c r="N74" s="2" t="s">
        <v>219</v>
      </c>
      <c r="O74" s="2">
        <v>0</v>
      </c>
      <c r="P74" s="2" t="s">
        <v>224</v>
      </c>
      <c r="Q74" s="2" t="s">
        <v>231</v>
      </c>
      <c r="R74" s="2">
        <v>28</v>
      </c>
      <c r="S74" s="4">
        <f t="shared" si="1"/>
        <v>33408000</v>
      </c>
      <c r="T74" s="2" t="s">
        <v>232</v>
      </c>
      <c r="U74" s="2" t="s">
        <v>234</v>
      </c>
    </row>
    <row r="75" spans="1:21" x14ac:dyDescent="0.25">
      <c r="A75" s="2" t="s">
        <v>34</v>
      </c>
      <c r="B75" s="2" t="s">
        <v>309</v>
      </c>
      <c r="C75" s="2" t="s">
        <v>108</v>
      </c>
      <c r="D75" s="2" t="s">
        <v>116</v>
      </c>
      <c r="F75" s="4">
        <v>98</v>
      </c>
      <c r="G75" s="4">
        <v>100</v>
      </c>
      <c r="H75" s="4">
        <v>994</v>
      </c>
      <c r="I75" s="4">
        <v>800000</v>
      </c>
      <c r="J75" s="4">
        <v>78400000</v>
      </c>
      <c r="K75" s="2" t="s">
        <v>325</v>
      </c>
      <c r="L75" s="2" t="s">
        <v>214</v>
      </c>
      <c r="M75" s="2" t="s">
        <v>216</v>
      </c>
      <c r="N75" s="2" t="s">
        <v>221</v>
      </c>
      <c r="O75" s="2">
        <v>3</v>
      </c>
      <c r="P75" s="2" t="s">
        <v>225</v>
      </c>
      <c r="Q75" s="2" t="s">
        <v>229</v>
      </c>
      <c r="R75" s="2">
        <v>27</v>
      </c>
      <c r="S75" s="4">
        <f t="shared" si="1"/>
        <v>57232000</v>
      </c>
      <c r="T75" s="2" t="s">
        <v>232</v>
      </c>
      <c r="U75" s="2" t="s">
        <v>234</v>
      </c>
    </row>
    <row r="76" spans="1:21" x14ac:dyDescent="0.25">
      <c r="A76" s="2" t="s">
        <v>38</v>
      </c>
      <c r="B76" s="2" t="s">
        <v>309</v>
      </c>
      <c r="C76" s="2" t="s">
        <v>108</v>
      </c>
      <c r="D76" s="2" t="s">
        <v>116</v>
      </c>
      <c r="F76" s="4">
        <v>65</v>
      </c>
      <c r="G76" s="4">
        <v>80</v>
      </c>
      <c r="H76" s="4">
        <v>1009</v>
      </c>
      <c r="I76" s="4">
        <v>800000</v>
      </c>
      <c r="J76" s="4">
        <v>52000000</v>
      </c>
      <c r="K76" s="2" t="s">
        <v>332</v>
      </c>
      <c r="L76" s="2" t="s">
        <v>214</v>
      </c>
      <c r="M76" s="2" t="s">
        <v>217</v>
      </c>
      <c r="N76" s="2" t="s">
        <v>220</v>
      </c>
      <c r="O76" s="2">
        <v>0</v>
      </c>
      <c r="P76" s="2" t="s">
        <v>225</v>
      </c>
      <c r="Q76" s="2" t="s">
        <v>231</v>
      </c>
      <c r="R76" s="2">
        <v>13</v>
      </c>
      <c r="S76" s="4">
        <f t="shared" si="1"/>
        <v>45240000</v>
      </c>
      <c r="T76" s="2" t="s">
        <v>232</v>
      </c>
      <c r="U76" s="2" t="s">
        <v>234</v>
      </c>
    </row>
    <row r="77" spans="1:21" x14ac:dyDescent="0.25">
      <c r="A77" s="2" t="s">
        <v>48</v>
      </c>
      <c r="B77" s="2" t="s">
        <v>309</v>
      </c>
      <c r="C77" s="2" t="s">
        <v>108</v>
      </c>
      <c r="D77" s="2" t="s">
        <v>116</v>
      </c>
      <c r="F77" s="4">
        <v>98</v>
      </c>
      <c r="G77" s="4">
        <v>80</v>
      </c>
      <c r="H77" s="4">
        <v>991</v>
      </c>
      <c r="I77" s="4">
        <v>800000</v>
      </c>
      <c r="J77" s="4">
        <v>78400000</v>
      </c>
      <c r="K77" s="2" t="s">
        <v>341</v>
      </c>
      <c r="L77" s="2" t="s">
        <v>215</v>
      </c>
      <c r="M77" s="2" t="s">
        <v>217</v>
      </c>
      <c r="N77" s="2" t="s">
        <v>219</v>
      </c>
      <c r="O77" s="2">
        <v>0</v>
      </c>
      <c r="P77" s="2" t="s">
        <v>226</v>
      </c>
      <c r="Q77" s="2" t="s">
        <v>227</v>
      </c>
      <c r="R77" s="2">
        <v>29</v>
      </c>
      <c r="S77" s="4">
        <f t="shared" si="1"/>
        <v>55664000</v>
      </c>
      <c r="T77" s="2" t="s">
        <v>232</v>
      </c>
      <c r="U77" s="2" t="s">
        <v>234</v>
      </c>
    </row>
    <row r="78" spans="1:21" x14ac:dyDescent="0.25">
      <c r="A78" s="2" t="s">
        <v>261</v>
      </c>
      <c r="B78" s="2" t="s">
        <v>309</v>
      </c>
      <c r="C78" s="2" t="s">
        <v>108</v>
      </c>
      <c r="D78" s="2" t="s">
        <v>116</v>
      </c>
      <c r="F78" s="4">
        <v>57</v>
      </c>
      <c r="G78" s="4">
        <v>50</v>
      </c>
      <c r="H78" s="4">
        <v>984</v>
      </c>
      <c r="I78" s="4">
        <v>800000</v>
      </c>
      <c r="J78" s="4">
        <v>45600000</v>
      </c>
      <c r="K78" s="2" t="s">
        <v>349</v>
      </c>
      <c r="L78" s="2" t="s">
        <v>214</v>
      </c>
      <c r="M78" s="2" t="s">
        <v>217</v>
      </c>
      <c r="N78" s="2" t="s">
        <v>220</v>
      </c>
      <c r="O78" s="2">
        <v>0</v>
      </c>
      <c r="P78" s="2" t="s">
        <v>224</v>
      </c>
      <c r="Q78" s="2" t="s">
        <v>228</v>
      </c>
      <c r="R78" s="2">
        <v>30</v>
      </c>
      <c r="S78" s="4">
        <f t="shared" si="1"/>
        <v>31919999.999999996</v>
      </c>
      <c r="T78" s="2" t="s">
        <v>232</v>
      </c>
      <c r="U78" s="2" t="s">
        <v>234</v>
      </c>
    </row>
    <row r="79" spans="1:21" x14ac:dyDescent="0.25">
      <c r="A79" s="2" t="s">
        <v>266</v>
      </c>
      <c r="B79" s="2" t="s">
        <v>309</v>
      </c>
      <c r="C79" s="2" t="s">
        <v>108</v>
      </c>
      <c r="D79" s="2" t="s">
        <v>116</v>
      </c>
      <c r="F79" s="4">
        <v>30</v>
      </c>
      <c r="G79" s="4">
        <v>50</v>
      </c>
      <c r="H79" s="4">
        <v>1004</v>
      </c>
      <c r="I79" s="4">
        <v>800000</v>
      </c>
      <c r="J79" s="4">
        <v>24000000</v>
      </c>
      <c r="K79" s="2" t="s">
        <v>354</v>
      </c>
      <c r="L79" s="2" t="s">
        <v>214</v>
      </c>
      <c r="M79" s="2" t="s">
        <v>217</v>
      </c>
      <c r="N79" s="2" t="s">
        <v>221</v>
      </c>
      <c r="O79" s="2">
        <v>3</v>
      </c>
      <c r="P79" s="2" t="s">
        <v>226</v>
      </c>
      <c r="Q79" s="2" t="s">
        <v>228</v>
      </c>
      <c r="R79" s="2">
        <v>12</v>
      </c>
      <c r="S79" s="4">
        <f t="shared" si="1"/>
        <v>21120000</v>
      </c>
      <c r="T79" s="2" t="s">
        <v>232</v>
      </c>
      <c r="U79" s="2" t="s">
        <v>234</v>
      </c>
    </row>
    <row r="80" spans="1:21" x14ac:dyDescent="0.25">
      <c r="A80" s="2" t="s">
        <v>274</v>
      </c>
      <c r="B80" s="2" t="s">
        <v>309</v>
      </c>
      <c r="C80" s="2" t="s">
        <v>108</v>
      </c>
      <c r="D80" s="2" t="s">
        <v>116</v>
      </c>
      <c r="F80" s="4">
        <v>88</v>
      </c>
      <c r="G80" s="4">
        <v>50</v>
      </c>
      <c r="H80" s="4">
        <v>966</v>
      </c>
      <c r="I80" s="4">
        <v>800000</v>
      </c>
      <c r="J80" s="4">
        <v>70400000</v>
      </c>
      <c r="K80" s="2" t="s">
        <v>363</v>
      </c>
      <c r="L80" s="2" t="s">
        <v>215</v>
      </c>
      <c r="M80" s="2" t="s">
        <v>217</v>
      </c>
      <c r="N80" s="2" t="s">
        <v>219</v>
      </c>
      <c r="O80" s="2">
        <v>0</v>
      </c>
      <c r="P80" s="2" t="s">
        <v>225</v>
      </c>
      <c r="Q80" s="2" t="s">
        <v>230</v>
      </c>
      <c r="R80" s="2">
        <v>21</v>
      </c>
      <c r="S80" s="4">
        <f t="shared" si="1"/>
        <v>55616000</v>
      </c>
      <c r="T80" s="2" t="s">
        <v>232</v>
      </c>
      <c r="U80" s="2" t="s">
        <v>234</v>
      </c>
    </row>
    <row r="81" spans="1:21" x14ac:dyDescent="0.25">
      <c r="A81" s="2" t="s">
        <v>277</v>
      </c>
      <c r="B81" s="2" t="s">
        <v>309</v>
      </c>
      <c r="C81" s="2" t="s">
        <v>108</v>
      </c>
      <c r="D81" s="2" t="s">
        <v>116</v>
      </c>
      <c r="F81" s="4">
        <v>120</v>
      </c>
      <c r="G81" s="4">
        <v>100</v>
      </c>
      <c r="H81" s="4">
        <v>946</v>
      </c>
      <c r="I81" s="4">
        <v>800000</v>
      </c>
      <c r="J81" s="4">
        <v>96000000</v>
      </c>
      <c r="K81" s="2" t="s">
        <v>366</v>
      </c>
      <c r="L81" s="2" t="s">
        <v>215</v>
      </c>
      <c r="M81" s="2" t="s">
        <v>216</v>
      </c>
      <c r="N81" s="2" t="s">
        <v>219</v>
      </c>
      <c r="O81" s="2">
        <v>0</v>
      </c>
      <c r="P81" s="2" t="s">
        <v>223</v>
      </c>
      <c r="Q81" s="2" t="s">
        <v>230</v>
      </c>
      <c r="R81" s="2">
        <v>29</v>
      </c>
      <c r="S81" s="4">
        <f t="shared" si="1"/>
        <v>68160000</v>
      </c>
      <c r="T81" s="2" t="s">
        <v>232</v>
      </c>
      <c r="U81" s="2" t="s">
        <v>234</v>
      </c>
    </row>
    <row r="82" spans="1:21" x14ac:dyDescent="0.25">
      <c r="A82" s="2" t="s">
        <v>287</v>
      </c>
      <c r="B82" s="2" t="s">
        <v>309</v>
      </c>
      <c r="C82" s="2" t="s">
        <v>108</v>
      </c>
      <c r="D82" s="2" t="s">
        <v>116</v>
      </c>
      <c r="F82" s="4">
        <v>50</v>
      </c>
      <c r="G82" s="4">
        <v>50</v>
      </c>
      <c r="H82" s="4">
        <v>946</v>
      </c>
      <c r="I82" s="4">
        <v>800000</v>
      </c>
      <c r="J82" s="4">
        <v>40000000</v>
      </c>
      <c r="K82" s="2" t="s">
        <v>380</v>
      </c>
      <c r="L82" s="2" t="s">
        <v>215</v>
      </c>
      <c r="M82" s="2" t="s">
        <v>217</v>
      </c>
      <c r="N82" s="2" t="s">
        <v>220</v>
      </c>
      <c r="O82" s="2">
        <v>0</v>
      </c>
      <c r="P82" s="2" t="s">
        <v>222</v>
      </c>
      <c r="Q82" s="2" t="s">
        <v>228</v>
      </c>
      <c r="R82" s="2">
        <v>18</v>
      </c>
      <c r="S82" s="4">
        <f t="shared" si="1"/>
        <v>32799999.999999996</v>
      </c>
      <c r="T82" s="2" t="s">
        <v>233</v>
      </c>
      <c r="U82" s="2" t="s">
        <v>235</v>
      </c>
    </row>
    <row r="83" spans="1:21" x14ac:dyDescent="0.25">
      <c r="A83" s="2" t="s">
        <v>290</v>
      </c>
      <c r="B83" s="2" t="s">
        <v>309</v>
      </c>
      <c r="C83" s="2" t="s">
        <v>108</v>
      </c>
      <c r="D83" s="2" t="s">
        <v>116</v>
      </c>
      <c r="F83" s="4">
        <v>77</v>
      </c>
      <c r="G83" s="4">
        <v>50</v>
      </c>
      <c r="H83" s="4">
        <v>919</v>
      </c>
      <c r="I83" s="4">
        <v>800000</v>
      </c>
      <c r="J83" s="4">
        <v>61600000</v>
      </c>
      <c r="K83" s="2" t="s">
        <v>383</v>
      </c>
      <c r="L83" s="2" t="s">
        <v>214</v>
      </c>
      <c r="M83" s="2" t="s">
        <v>216</v>
      </c>
      <c r="N83" s="2" t="s">
        <v>221</v>
      </c>
      <c r="O83" s="2">
        <v>3</v>
      </c>
      <c r="P83" s="2" t="s">
        <v>223</v>
      </c>
      <c r="Q83" s="2" t="s">
        <v>230</v>
      </c>
      <c r="R83" s="2">
        <v>1</v>
      </c>
      <c r="S83" s="4">
        <f t="shared" si="1"/>
        <v>60984000</v>
      </c>
      <c r="T83" s="2" t="s">
        <v>233</v>
      </c>
      <c r="U83" s="2" t="s">
        <v>237</v>
      </c>
    </row>
    <row r="84" spans="1:21" x14ac:dyDescent="0.25">
      <c r="A84" s="2" t="s">
        <v>298</v>
      </c>
      <c r="B84" s="2" t="s">
        <v>309</v>
      </c>
      <c r="C84" s="2" t="s">
        <v>108</v>
      </c>
      <c r="D84" s="2" t="s">
        <v>116</v>
      </c>
      <c r="F84" s="4">
        <v>95</v>
      </c>
      <c r="G84" s="4">
        <v>100</v>
      </c>
      <c r="H84" s="4">
        <v>924</v>
      </c>
      <c r="I84" s="4">
        <v>800000</v>
      </c>
      <c r="J84" s="4">
        <v>76000000</v>
      </c>
      <c r="K84" s="2" t="s">
        <v>392</v>
      </c>
      <c r="L84" s="2" t="s">
        <v>215</v>
      </c>
      <c r="M84" s="2" t="s">
        <v>216</v>
      </c>
      <c r="N84" s="2" t="s">
        <v>221</v>
      </c>
      <c r="O84" s="2">
        <v>0</v>
      </c>
      <c r="P84" s="2" t="s">
        <v>222</v>
      </c>
      <c r="Q84" s="2" t="s">
        <v>230</v>
      </c>
      <c r="R84" s="2">
        <v>11</v>
      </c>
      <c r="S84" s="4">
        <f t="shared" si="1"/>
        <v>67640000</v>
      </c>
      <c r="T84" s="2" t="s">
        <v>232</v>
      </c>
      <c r="U84" s="2" t="s">
        <v>234</v>
      </c>
    </row>
    <row r="85" spans="1:21" x14ac:dyDescent="0.25">
      <c r="A85" s="2" t="s">
        <v>305</v>
      </c>
      <c r="B85" s="2" t="s">
        <v>309</v>
      </c>
      <c r="C85" s="2" t="s">
        <v>108</v>
      </c>
      <c r="D85" s="2" t="s">
        <v>116</v>
      </c>
      <c r="F85" s="4">
        <v>58</v>
      </c>
      <c r="G85" s="4">
        <v>100</v>
      </c>
      <c r="H85" s="4">
        <v>966</v>
      </c>
      <c r="I85" s="4">
        <v>800000</v>
      </c>
      <c r="J85" s="4">
        <v>46400000</v>
      </c>
      <c r="K85" s="2" t="s">
        <v>401</v>
      </c>
      <c r="L85" s="2" t="s">
        <v>214</v>
      </c>
      <c r="M85" s="2" t="s">
        <v>217</v>
      </c>
      <c r="N85" s="2" t="s">
        <v>218</v>
      </c>
      <c r="O85" s="2">
        <v>0</v>
      </c>
      <c r="P85" s="2" t="s">
        <v>225</v>
      </c>
      <c r="Q85" s="2" t="s">
        <v>228</v>
      </c>
      <c r="R85" s="2">
        <v>14</v>
      </c>
      <c r="S85" s="4">
        <f t="shared" si="1"/>
        <v>39904000</v>
      </c>
      <c r="T85" s="2" t="s">
        <v>232</v>
      </c>
      <c r="U85" s="2" t="s">
        <v>234</v>
      </c>
    </row>
    <row r="86" spans="1:21" x14ac:dyDescent="0.25">
      <c r="A86" s="2" t="s">
        <v>243</v>
      </c>
      <c r="B86" s="2" t="s">
        <v>309</v>
      </c>
      <c r="C86" s="2" t="s">
        <v>108</v>
      </c>
      <c r="D86" s="2" t="s">
        <v>114</v>
      </c>
      <c r="E86" s="4">
        <v>1000</v>
      </c>
      <c r="F86" s="4">
        <v>69</v>
      </c>
      <c r="G86" s="4">
        <v>80</v>
      </c>
      <c r="H86" s="4">
        <v>1011</v>
      </c>
      <c r="I86" s="4">
        <v>500000</v>
      </c>
      <c r="J86" s="4">
        <v>34500000</v>
      </c>
      <c r="K86" s="2" t="s">
        <v>317</v>
      </c>
      <c r="L86" s="2" t="s">
        <v>214</v>
      </c>
      <c r="M86" s="2" t="s">
        <v>217</v>
      </c>
      <c r="N86" s="2" t="s">
        <v>220</v>
      </c>
      <c r="O86" s="2">
        <v>0</v>
      </c>
      <c r="P86" s="2" t="s">
        <v>223</v>
      </c>
      <c r="Q86" s="2" t="s">
        <v>228</v>
      </c>
      <c r="R86" s="2">
        <v>28</v>
      </c>
      <c r="S86" s="4">
        <f t="shared" si="1"/>
        <v>24840000</v>
      </c>
      <c r="T86" s="2" t="s">
        <v>233</v>
      </c>
      <c r="U86" s="2" t="s">
        <v>235</v>
      </c>
    </row>
    <row r="87" spans="1:21" x14ac:dyDescent="0.25">
      <c r="A87" s="2" t="s">
        <v>245</v>
      </c>
      <c r="B87" s="2" t="s">
        <v>309</v>
      </c>
      <c r="C87" s="2" t="s">
        <v>108</v>
      </c>
      <c r="D87" s="2" t="s">
        <v>114</v>
      </c>
      <c r="F87" s="4">
        <v>98</v>
      </c>
      <c r="G87" s="4">
        <v>80</v>
      </c>
      <c r="H87" s="4">
        <v>993</v>
      </c>
      <c r="I87" s="4">
        <v>500000</v>
      </c>
      <c r="J87" s="4">
        <v>49000000</v>
      </c>
      <c r="K87" s="2" t="s">
        <v>320</v>
      </c>
      <c r="L87" s="2" t="s">
        <v>215</v>
      </c>
      <c r="M87" s="2" t="s">
        <v>217</v>
      </c>
      <c r="N87" s="2" t="s">
        <v>220</v>
      </c>
      <c r="O87" s="2">
        <v>0</v>
      </c>
      <c r="P87" s="2" t="s">
        <v>224</v>
      </c>
      <c r="Q87" s="2" t="s">
        <v>228</v>
      </c>
      <c r="R87" s="2">
        <v>15</v>
      </c>
      <c r="S87" s="4">
        <f t="shared" si="1"/>
        <v>41650000</v>
      </c>
      <c r="T87" s="2" t="s">
        <v>232</v>
      </c>
      <c r="U87" s="2" t="s">
        <v>234</v>
      </c>
    </row>
    <row r="88" spans="1:21" x14ac:dyDescent="0.25">
      <c r="A88" s="2" t="s">
        <v>248</v>
      </c>
      <c r="B88" s="2" t="s">
        <v>309</v>
      </c>
      <c r="C88" s="2" t="s">
        <v>108</v>
      </c>
      <c r="D88" s="2" t="s">
        <v>114</v>
      </c>
      <c r="F88" s="4">
        <v>51</v>
      </c>
      <c r="G88" s="4">
        <v>80</v>
      </c>
      <c r="H88" s="4">
        <v>1022</v>
      </c>
      <c r="I88" s="4">
        <v>500000</v>
      </c>
      <c r="J88" s="4">
        <v>25500000</v>
      </c>
      <c r="K88" s="2" t="s">
        <v>327</v>
      </c>
      <c r="L88" s="2" t="s">
        <v>214</v>
      </c>
      <c r="M88" s="2" t="s">
        <v>216</v>
      </c>
      <c r="N88" s="2" t="s">
        <v>220</v>
      </c>
      <c r="O88" s="2">
        <v>0</v>
      </c>
      <c r="P88" s="2" t="s">
        <v>224</v>
      </c>
      <c r="Q88" s="2" t="s">
        <v>229</v>
      </c>
      <c r="R88" s="2">
        <v>24</v>
      </c>
      <c r="S88" s="4">
        <f t="shared" si="1"/>
        <v>19380000</v>
      </c>
      <c r="T88" s="2" t="s">
        <v>232</v>
      </c>
      <c r="U88" s="2" t="s">
        <v>234</v>
      </c>
    </row>
    <row r="89" spans="1:21" x14ac:dyDescent="0.25">
      <c r="A89" s="2" t="s">
        <v>255</v>
      </c>
      <c r="B89" s="2" t="s">
        <v>309</v>
      </c>
      <c r="C89" s="2" t="s">
        <v>108</v>
      </c>
      <c r="D89" s="2" t="s">
        <v>114</v>
      </c>
      <c r="F89" s="4">
        <v>85</v>
      </c>
      <c r="G89" s="4">
        <v>80</v>
      </c>
      <c r="H89" s="4">
        <v>1017</v>
      </c>
      <c r="I89" s="4">
        <v>500000</v>
      </c>
      <c r="J89" s="4">
        <v>42500000</v>
      </c>
      <c r="K89" s="2" t="s">
        <v>338</v>
      </c>
      <c r="L89" s="2" t="s">
        <v>215</v>
      </c>
      <c r="M89" s="2" t="s">
        <v>216</v>
      </c>
      <c r="N89" s="2" t="s">
        <v>221</v>
      </c>
      <c r="O89" s="2">
        <v>12</v>
      </c>
      <c r="P89" s="2" t="s">
        <v>223</v>
      </c>
      <c r="Q89" s="2" t="s">
        <v>229</v>
      </c>
      <c r="R89" s="2">
        <v>17</v>
      </c>
      <c r="S89" s="4">
        <f t="shared" si="1"/>
        <v>35275000</v>
      </c>
      <c r="T89" s="2" t="s">
        <v>232</v>
      </c>
      <c r="U89" s="2" t="s">
        <v>234</v>
      </c>
    </row>
    <row r="90" spans="1:21" x14ac:dyDescent="0.25">
      <c r="A90" s="2" t="s">
        <v>260</v>
      </c>
      <c r="B90" s="2" t="s">
        <v>309</v>
      </c>
      <c r="C90" s="2" t="s">
        <v>108</v>
      </c>
      <c r="D90" s="2" t="s">
        <v>114</v>
      </c>
      <c r="F90" s="4">
        <v>68</v>
      </c>
      <c r="G90" s="4">
        <v>80</v>
      </c>
      <c r="H90" s="4">
        <v>1029</v>
      </c>
      <c r="I90" s="4">
        <v>500000</v>
      </c>
      <c r="J90" s="4">
        <v>34000000</v>
      </c>
      <c r="K90" s="2" t="s">
        <v>346</v>
      </c>
      <c r="L90" s="2" t="s">
        <v>215</v>
      </c>
      <c r="M90" s="2" t="s">
        <v>217</v>
      </c>
      <c r="N90" s="2" t="s">
        <v>218</v>
      </c>
      <c r="O90" s="2">
        <v>0</v>
      </c>
      <c r="P90" s="2" t="s">
        <v>226</v>
      </c>
      <c r="Q90" s="2" t="s">
        <v>227</v>
      </c>
      <c r="R90" s="2">
        <v>26</v>
      </c>
      <c r="S90" s="4">
        <f t="shared" si="1"/>
        <v>25160000</v>
      </c>
      <c r="T90" s="2" t="s">
        <v>232</v>
      </c>
      <c r="U90" s="2" t="s">
        <v>234</v>
      </c>
    </row>
    <row r="91" spans="1:21" x14ac:dyDescent="0.25">
      <c r="A91" s="2" t="s">
        <v>263</v>
      </c>
      <c r="B91" s="2" t="s">
        <v>309</v>
      </c>
      <c r="C91" s="2" t="s">
        <v>108</v>
      </c>
      <c r="D91" s="2" t="s">
        <v>114</v>
      </c>
      <c r="F91" s="4">
        <v>40</v>
      </c>
      <c r="G91" s="4">
        <v>50</v>
      </c>
      <c r="H91" s="4">
        <v>1039</v>
      </c>
      <c r="I91" s="4">
        <v>500000</v>
      </c>
      <c r="J91" s="4">
        <v>20000000</v>
      </c>
      <c r="K91" s="2" t="s">
        <v>351</v>
      </c>
      <c r="L91" s="2" t="s">
        <v>215</v>
      </c>
      <c r="M91" s="2" t="s">
        <v>216</v>
      </c>
      <c r="N91" s="2" t="s">
        <v>221</v>
      </c>
      <c r="O91" s="2">
        <v>6</v>
      </c>
      <c r="P91" s="2" t="s">
        <v>225</v>
      </c>
      <c r="Q91" s="2" t="s">
        <v>228</v>
      </c>
      <c r="R91" s="2">
        <v>6</v>
      </c>
      <c r="S91" s="4">
        <f t="shared" si="1"/>
        <v>18800000</v>
      </c>
      <c r="T91" s="2" t="s">
        <v>233</v>
      </c>
      <c r="U91" s="2" t="s">
        <v>237</v>
      </c>
    </row>
    <row r="92" spans="1:21" x14ac:dyDescent="0.25">
      <c r="A92" s="2" t="s">
        <v>272</v>
      </c>
      <c r="B92" s="2" t="s">
        <v>309</v>
      </c>
      <c r="C92" s="2" t="s">
        <v>108</v>
      </c>
      <c r="D92" s="2" t="s">
        <v>114</v>
      </c>
      <c r="F92" s="4">
        <v>110</v>
      </c>
      <c r="G92" s="4">
        <v>50</v>
      </c>
      <c r="H92" s="4">
        <v>979</v>
      </c>
      <c r="I92" s="4">
        <v>500000</v>
      </c>
      <c r="J92" s="4">
        <v>55000000</v>
      </c>
      <c r="K92" s="2" t="s">
        <v>360</v>
      </c>
      <c r="L92" s="2" t="s">
        <v>214</v>
      </c>
      <c r="M92" s="2" t="s">
        <v>217</v>
      </c>
      <c r="N92" s="2" t="s">
        <v>219</v>
      </c>
      <c r="O92" s="2">
        <v>0</v>
      </c>
      <c r="P92" s="2" t="s">
        <v>226</v>
      </c>
      <c r="Q92" s="2" t="s">
        <v>230</v>
      </c>
      <c r="R92" s="2">
        <v>17</v>
      </c>
      <c r="S92" s="4">
        <f t="shared" si="1"/>
        <v>45650000</v>
      </c>
      <c r="T92" s="2" t="s">
        <v>232</v>
      </c>
      <c r="U92" s="2" t="s">
        <v>234</v>
      </c>
    </row>
    <row r="93" spans="1:21" x14ac:dyDescent="0.25">
      <c r="A93" s="2" t="s">
        <v>279</v>
      </c>
      <c r="B93" s="2" t="s">
        <v>309</v>
      </c>
      <c r="C93" s="2" t="s">
        <v>108</v>
      </c>
      <c r="D93" s="2" t="s">
        <v>114</v>
      </c>
      <c r="F93" s="4">
        <v>19</v>
      </c>
      <c r="G93" s="4">
        <v>50</v>
      </c>
      <c r="H93" s="4">
        <v>1010</v>
      </c>
      <c r="I93" s="4">
        <v>500000</v>
      </c>
      <c r="J93" s="4">
        <v>9500000</v>
      </c>
      <c r="K93" s="2" t="s">
        <v>370</v>
      </c>
      <c r="L93" s="2" t="s">
        <v>214</v>
      </c>
      <c r="M93" s="2" t="s">
        <v>216</v>
      </c>
      <c r="N93" s="2" t="s">
        <v>221</v>
      </c>
      <c r="O93" s="2">
        <v>12</v>
      </c>
      <c r="P93" s="2" t="s">
        <v>225</v>
      </c>
      <c r="Q93" s="2" t="s">
        <v>228</v>
      </c>
      <c r="R93" s="2">
        <v>1</v>
      </c>
      <c r="S93" s="4">
        <f t="shared" si="1"/>
        <v>9405000</v>
      </c>
      <c r="T93" s="2" t="s">
        <v>232</v>
      </c>
      <c r="U93" s="2" t="s">
        <v>234</v>
      </c>
    </row>
    <row r="94" spans="1:21" x14ac:dyDescent="0.25">
      <c r="A94" s="2" t="s">
        <v>283</v>
      </c>
      <c r="B94" s="2" t="s">
        <v>309</v>
      </c>
      <c r="C94" s="2" t="s">
        <v>108</v>
      </c>
      <c r="D94" s="2" t="s">
        <v>114</v>
      </c>
      <c r="F94" s="4">
        <v>54</v>
      </c>
      <c r="G94" s="4">
        <v>50</v>
      </c>
      <c r="H94" s="4">
        <v>1006</v>
      </c>
      <c r="I94" s="4">
        <v>500000</v>
      </c>
      <c r="J94" s="4">
        <v>27000000</v>
      </c>
      <c r="K94" s="2" t="s">
        <v>375</v>
      </c>
      <c r="L94" s="2" t="s">
        <v>214</v>
      </c>
      <c r="M94" s="2" t="s">
        <v>216</v>
      </c>
      <c r="N94" s="2" t="s">
        <v>220</v>
      </c>
      <c r="O94" s="2">
        <v>0</v>
      </c>
      <c r="P94" s="2" t="s">
        <v>223</v>
      </c>
      <c r="Q94" s="2" t="s">
        <v>230</v>
      </c>
      <c r="R94" s="2">
        <v>9</v>
      </c>
      <c r="S94" s="4">
        <f t="shared" si="1"/>
        <v>24570000</v>
      </c>
      <c r="T94" s="2" t="s">
        <v>232</v>
      </c>
      <c r="U94" s="2" t="s">
        <v>234</v>
      </c>
    </row>
    <row r="95" spans="1:21" x14ac:dyDescent="0.25">
      <c r="A95" s="2" t="s">
        <v>289</v>
      </c>
      <c r="B95" s="2" t="s">
        <v>309</v>
      </c>
      <c r="C95" s="2" t="s">
        <v>108</v>
      </c>
      <c r="D95" s="2" t="s">
        <v>114</v>
      </c>
      <c r="F95" s="4">
        <v>66</v>
      </c>
      <c r="G95" s="4">
        <v>50</v>
      </c>
      <c r="H95" s="4">
        <v>990</v>
      </c>
      <c r="I95" s="4">
        <v>500000</v>
      </c>
      <c r="J95" s="4">
        <v>33000000</v>
      </c>
      <c r="K95" s="2" t="s">
        <v>382</v>
      </c>
      <c r="L95" s="2" t="s">
        <v>214</v>
      </c>
      <c r="M95" s="2" t="s">
        <v>217</v>
      </c>
      <c r="N95" s="2" t="s">
        <v>219</v>
      </c>
      <c r="O95" s="2">
        <v>0</v>
      </c>
      <c r="P95" s="2" t="s">
        <v>222</v>
      </c>
      <c r="Q95" s="2" t="s">
        <v>227</v>
      </c>
      <c r="R95" s="2">
        <v>29</v>
      </c>
      <c r="S95" s="4">
        <f t="shared" si="1"/>
        <v>23430000</v>
      </c>
      <c r="T95" s="2" t="s">
        <v>232</v>
      </c>
      <c r="U95" s="2" t="s">
        <v>234</v>
      </c>
    </row>
    <row r="96" spans="1:21" x14ac:dyDescent="0.25">
      <c r="A96" s="2" t="s">
        <v>297</v>
      </c>
      <c r="B96" s="2" t="s">
        <v>309</v>
      </c>
      <c r="C96" s="2" t="s">
        <v>108</v>
      </c>
      <c r="D96" s="2" t="s">
        <v>114</v>
      </c>
      <c r="F96" s="4">
        <v>70</v>
      </c>
      <c r="G96" s="4">
        <v>100</v>
      </c>
      <c r="H96" s="4">
        <v>1020</v>
      </c>
      <c r="I96" s="4">
        <v>500000</v>
      </c>
      <c r="J96" s="4">
        <v>35000000</v>
      </c>
      <c r="K96" s="2" t="s">
        <v>391</v>
      </c>
      <c r="L96" s="2" t="s">
        <v>215</v>
      </c>
      <c r="M96" s="2" t="s">
        <v>217</v>
      </c>
      <c r="N96" s="2" t="s">
        <v>220</v>
      </c>
      <c r="O96" s="2">
        <v>0</v>
      </c>
      <c r="P96" s="2" t="s">
        <v>225</v>
      </c>
      <c r="Q96" s="2" t="s">
        <v>231</v>
      </c>
      <c r="R96" s="2">
        <v>3</v>
      </c>
      <c r="S96" s="4">
        <f t="shared" si="1"/>
        <v>33950000</v>
      </c>
      <c r="T96" s="2" t="s">
        <v>232</v>
      </c>
      <c r="U96" s="2" t="s">
        <v>234</v>
      </c>
    </row>
    <row r="97" spans="1:21" x14ac:dyDescent="0.25">
      <c r="A97" s="2" t="s">
        <v>307</v>
      </c>
      <c r="B97" s="2" t="s">
        <v>309</v>
      </c>
      <c r="C97" s="2" t="s">
        <v>108</v>
      </c>
      <c r="D97" s="2" t="s">
        <v>114</v>
      </c>
      <c r="F97" s="4">
        <v>64</v>
      </c>
      <c r="G97" s="4">
        <v>50</v>
      </c>
      <c r="H97" s="4">
        <v>1006</v>
      </c>
      <c r="I97" s="4">
        <v>500000</v>
      </c>
      <c r="J97" s="4">
        <v>32000000</v>
      </c>
      <c r="K97" s="2" t="s">
        <v>403</v>
      </c>
      <c r="L97" s="2" t="s">
        <v>215</v>
      </c>
      <c r="M97" s="2" t="s">
        <v>217</v>
      </c>
      <c r="N97" s="2" t="s">
        <v>221</v>
      </c>
      <c r="O97" s="2">
        <v>0</v>
      </c>
      <c r="P97" s="2" t="s">
        <v>225</v>
      </c>
      <c r="Q97" s="2" t="s">
        <v>231</v>
      </c>
      <c r="R97" s="2">
        <v>18</v>
      </c>
      <c r="S97" s="4">
        <f t="shared" si="1"/>
        <v>26240000</v>
      </c>
      <c r="T97" s="2" t="s">
        <v>232</v>
      </c>
      <c r="U97" s="2" t="s">
        <v>234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7"/>
  <sheetViews>
    <sheetView workbookViewId="0"/>
  </sheetViews>
  <sheetFormatPr defaultRowHeight="13.5" x14ac:dyDescent="0.25"/>
  <cols>
    <col min="1" max="1" width="10.375" style="2" customWidth="1"/>
    <col min="2" max="2" width="7.5" style="2" customWidth="1"/>
    <col min="3" max="3" width="10.125" style="2" customWidth="1"/>
    <col min="4" max="4" width="9" style="2"/>
    <col min="5" max="8" width="9.125" style="4" bestFit="1" customWidth="1"/>
    <col min="9" max="9" width="10.375" style="4" customWidth="1"/>
    <col min="10" max="10" width="13.125" style="4" customWidth="1"/>
    <col min="11" max="14" width="9" style="2"/>
    <col min="15" max="15" width="9.125" style="2" bestFit="1" customWidth="1"/>
    <col min="16" max="17" width="9" style="2"/>
    <col min="18" max="18" width="9.125" style="2" bestFit="1" customWidth="1"/>
    <col min="19" max="19" width="13.25" style="2" customWidth="1"/>
    <col min="20" max="16384" width="9" style="2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3" t="s">
        <v>18</v>
      </c>
      <c r="T1" s="1" t="s">
        <v>19</v>
      </c>
      <c r="U1" s="1" t="s">
        <v>20</v>
      </c>
    </row>
    <row r="2" spans="1:21" x14ac:dyDescent="0.25">
      <c r="A2" s="2" t="s">
        <v>243</v>
      </c>
      <c r="B2" s="2" t="s">
        <v>446</v>
      </c>
      <c r="C2" s="2" t="s">
        <v>107</v>
      </c>
      <c r="D2" s="2" t="s">
        <v>111</v>
      </c>
      <c r="E2" s="4">
        <v>1000</v>
      </c>
      <c r="F2" s="4">
        <v>35</v>
      </c>
      <c r="G2" s="4">
        <v>50</v>
      </c>
      <c r="H2" s="4">
        <v>1015</v>
      </c>
      <c r="I2" s="4">
        <v>2500000</v>
      </c>
      <c r="J2" s="4">
        <v>87500000</v>
      </c>
      <c r="K2" s="2" t="s">
        <v>453</v>
      </c>
      <c r="L2" s="2" t="s">
        <v>214</v>
      </c>
      <c r="M2" s="2" t="s">
        <v>216</v>
      </c>
      <c r="N2" s="2" t="s">
        <v>218</v>
      </c>
      <c r="O2" s="2">
        <v>0</v>
      </c>
      <c r="P2" s="2" t="s">
        <v>223</v>
      </c>
      <c r="Q2" s="2" t="s">
        <v>228</v>
      </c>
      <c r="R2" s="2">
        <v>23</v>
      </c>
      <c r="S2" s="4">
        <f>J2*(100-R2)%</f>
        <v>67375000</v>
      </c>
      <c r="T2" s="2" t="s">
        <v>232</v>
      </c>
      <c r="U2" s="2" t="s">
        <v>234</v>
      </c>
    </row>
    <row r="3" spans="1:21" x14ac:dyDescent="0.25">
      <c r="A3" s="2" t="s">
        <v>409</v>
      </c>
      <c r="B3" s="2" t="s">
        <v>446</v>
      </c>
      <c r="C3" s="2" t="s">
        <v>107</v>
      </c>
      <c r="D3" s="2" t="s">
        <v>111</v>
      </c>
      <c r="F3" s="4">
        <v>70</v>
      </c>
      <c r="G3" s="4">
        <v>50</v>
      </c>
      <c r="H3" s="4">
        <v>995</v>
      </c>
      <c r="I3" s="4">
        <v>2500000</v>
      </c>
      <c r="J3" s="4">
        <v>175000000</v>
      </c>
      <c r="K3" s="2" t="s">
        <v>457</v>
      </c>
      <c r="L3" s="2" t="s">
        <v>214</v>
      </c>
      <c r="M3" s="2" t="s">
        <v>217</v>
      </c>
      <c r="N3" s="2" t="s">
        <v>221</v>
      </c>
      <c r="O3" s="2">
        <v>0</v>
      </c>
      <c r="P3" s="2" t="s">
        <v>222</v>
      </c>
      <c r="Q3" s="2" t="s">
        <v>229</v>
      </c>
      <c r="R3" s="2">
        <v>15</v>
      </c>
      <c r="S3" s="4">
        <f t="shared" ref="S3:S66" si="0">J3*(100-R3)%</f>
        <v>148750000</v>
      </c>
      <c r="T3" s="2" t="s">
        <v>232</v>
      </c>
      <c r="U3" s="2" t="s">
        <v>234</v>
      </c>
    </row>
    <row r="4" spans="1:21" x14ac:dyDescent="0.25">
      <c r="A4" s="2" t="s">
        <v>41</v>
      </c>
      <c r="B4" s="2" t="s">
        <v>446</v>
      </c>
      <c r="C4" s="2" t="s">
        <v>107</v>
      </c>
      <c r="D4" s="2" t="s">
        <v>111</v>
      </c>
      <c r="F4" s="4">
        <v>35</v>
      </c>
      <c r="G4" s="4">
        <v>50</v>
      </c>
      <c r="H4" s="4">
        <v>1010</v>
      </c>
      <c r="I4" s="4">
        <v>2500000</v>
      </c>
      <c r="J4" s="4">
        <v>87500000</v>
      </c>
      <c r="K4" s="2" t="s">
        <v>470</v>
      </c>
      <c r="L4" s="2" t="s">
        <v>215</v>
      </c>
      <c r="M4" s="2" t="s">
        <v>216</v>
      </c>
      <c r="N4" s="2" t="s">
        <v>219</v>
      </c>
      <c r="O4" s="2">
        <v>0</v>
      </c>
      <c r="P4" s="2" t="s">
        <v>226</v>
      </c>
      <c r="Q4" s="2" t="s">
        <v>229</v>
      </c>
      <c r="R4" s="2">
        <v>6</v>
      </c>
      <c r="S4" s="4">
        <f t="shared" si="0"/>
        <v>82250000</v>
      </c>
      <c r="T4" s="2" t="s">
        <v>232</v>
      </c>
      <c r="U4" s="2" t="s">
        <v>234</v>
      </c>
    </row>
    <row r="5" spans="1:21" x14ac:dyDescent="0.25">
      <c r="A5" s="2" t="s">
        <v>252</v>
      </c>
      <c r="B5" s="2" t="s">
        <v>446</v>
      </c>
      <c r="C5" s="2" t="s">
        <v>107</v>
      </c>
      <c r="D5" s="2" t="s">
        <v>111</v>
      </c>
      <c r="F5" s="4">
        <v>38</v>
      </c>
      <c r="G5" s="4">
        <v>50</v>
      </c>
      <c r="H5" s="4">
        <v>1022</v>
      </c>
      <c r="I5" s="4">
        <v>2500000</v>
      </c>
      <c r="J5" s="4">
        <v>95000000</v>
      </c>
      <c r="K5" s="2" t="s">
        <v>471</v>
      </c>
      <c r="L5" s="2" t="s">
        <v>215</v>
      </c>
      <c r="M5" s="2" t="s">
        <v>217</v>
      </c>
      <c r="N5" s="2" t="s">
        <v>220</v>
      </c>
      <c r="O5" s="2">
        <v>0</v>
      </c>
      <c r="P5" s="2" t="s">
        <v>222</v>
      </c>
      <c r="Q5" s="2" t="s">
        <v>228</v>
      </c>
      <c r="R5" s="2">
        <v>28</v>
      </c>
      <c r="S5" s="4">
        <f t="shared" si="0"/>
        <v>68400000</v>
      </c>
      <c r="T5" s="2" t="s">
        <v>232</v>
      </c>
      <c r="U5" s="2" t="s">
        <v>234</v>
      </c>
    </row>
    <row r="6" spans="1:21" x14ac:dyDescent="0.25">
      <c r="A6" s="2" t="s">
        <v>421</v>
      </c>
      <c r="B6" s="2" t="s">
        <v>446</v>
      </c>
      <c r="C6" s="2" t="s">
        <v>107</v>
      </c>
      <c r="D6" s="2" t="s">
        <v>111</v>
      </c>
      <c r="F6" s="4">
        <v>47</v>
      </c>
      <c r="G6" s="4">
        <v>50</v>
      </c>
      <c r="H6" s="4">
        <v>1025</v>
      </c>
      <c r="I6" s="4">
        <v>2500000</v>
      </c>
      <c r="J6" s="4">
        <v>117500000</v>
      </c>
      <c r="K6" s="2" t="s">
        <v>481</v>
      </c>
      <c r="L6" s="2" t="s">
        <v>215</v>
      </c>
      <c r="M6" s="2" t="s">
        <v>217</v>
      </c>
      <c r="N6" s="2" t="s">
        <v>218</v>
      </c>
      <c r="O6" s="2">
        <v>0</v>
      </c>
      <c r="P6" s="2" t="s">
        <v>224</v>
      </c>
      <c r="Q6" s="2" t="s">
        <v>230</v>
      </c>
      <c r="R6" s="2">
        <v>15</v>
      </c>
      <c r="S6" s="4">
        <f t="shared" si="0"/>
        <v>99875000</v>
      </c>
      <c r="T6" s="2" t="s">
        <v>232</v>
      </c>
      <c r="U6" s="2" t="s">
        <v>234</v>
      </c>
    </row>
    <row r="7" spans="1:21" x14ac:dyDescent="0.25">
      <c r="A7" s="2" t="s">
        <v>424</v>
      </c>
      <c r="B7" s="2" t="s">
        <v>446</v>
      </c>
      <c r="C7" s="2" t="s">
        <v>107</v>
      </c>
      <c r="D7" s="2" t="s">
        <v>111</v>
      </c>
      <c r="F7" s="4">
        <v>55</v>
      </c>
      <c r="G7" s="4">
        <v>50</v>
      </c>
      <c r="H7" s="4">
        <v>1020</v>
      </c>
      <c r="I7" s="4">
        <v>2500000</v>
      </c>
      <c r="J7" s="4">
        <v>137500000</v>
      </c>
      <c r="K7" s="2" t="s">
        <v>492</v>
      </c>
      <c r="L7" s="2" t="s">
        <v>215</v>
      </c>
      <c r="M7" s="2" t="s">
        <v>216</v>
      </c>
      <c r="N7" s="2" t="s">
        <v>220</v>
      </c>
      <c r="O7" s="2">
        <v>0</v>
      </c>
      <c r="P7" s="2" t="s">
        <v>224</v>
      </c>
      <c r="Q7" s="2" t="s">
        <v>227</v>
      </c>
      <c r="R7" s="2">
        <v>16</v>
      </c>
      <c r="S7" s="4">
        <f t="shared" si="0"/>
        <v>115500000</v>
      </c>
      <c r="T7" s="2" t="s">
        <v>232</v>
      </c>
      <c r="U7" s="2" t="s">
        <v>234</v>
      </c>
    </row>
    <row r="8" spans="1:21" x14ac:dyDescent="0.25">
      <c r="A8" s="2" t="s">
        <v>68</v>
      </c>
      <c r="B8" s="2" t="s">
        <v>446</v>
      </c>
      <c r="C8" s="2" t="s">
        <v>107</v>
      </c>
      <c r="D8" s="2" t="s">
        <v>111</v>
      </c>
      <c r="F8" s="4">
        <v>56</v>
      </c>
      <c r="G8" s="4">
        <v>50</v>
      </c>
      <c r="H8" s="4">
        <v>1014</v>
      </c>
      <c r="I8" s="4">
        <v>2500000</v>
      </c>
      <c r="J8" s="4">
        <v>140000000</v>
      </c>
      <c r="K8" s="2" t="s">
        <v>502</v>
      </c>
      <c r="L8" s="2" t="s">
        <v>214</v>
      </c>
      <c r="M8" s="2" t="s">
        <v>216</v>
      </c>
      <c r="N8" s="2" t="s">
        <v>219</v>
      </c>
      <c r="O8" s="2">
        <v>0</v>
      </c>
      <c r="P8" s="2" t="s">
        <v>226</v>
      </c>
      <c r="Q8" s="2" t="s">
        <v>227</v>
      </c>
      <c r="R8" s="2">
        <v>21</v>
      </c>
      <c r="S8" s="4">
        <f t="shared" si="0"/>
        <v>110600000</v>
      </c>
      <c r="T8" s="2" t="s">
        <v>232</v>
      </c>
      <c r="U8" s="2" t="s">
        <v>234</v>
      </c>
    </row>
    <row r="9" spans="1:21" x14ac:dyDescent="0.25">
      <c r="A9" s="2" t="s">
        <v>430</v>
      </c>
      <c r="B9" s="2" t="s">
        <v>446</v>
      </c>
      <c r="C9" s="2" t="s">
        <v>107</v>
      </c>
      <c r="D9" s="2" t="s">
        <v>111</v>
      </c>
      <c r="F9" s="4">
        <v>32</v>
      </c>
      <c r="G9" s="4">
        <v>50</v>
      </c>
      <c r="H9" s="4">
        <v>1032</v>
      </c>
      <c r="I9" s="4">
        <v>2500000</v>
      </c>
      <c r="J9" s="4">
        <v>80000000</v>
      </c>
      <c r="K9" s="2" t="s">
        <v>507</v>
      </c>
      <c r="L9" s="2" t="s">
        <v>214</v>
      </c>
      <c r="M9" s="2" t="s">
        <v>217</v>
      </c>
      <c r="N9" s="2" t="s">
        <v>218</v>
      </c>
      <c r="O9" s="2">
        <v>0</v>
      </c>
      <c r="P9" s="2" t="s">
        <v>226</v>
      </c>
      <c r="Q9" s="2" t="s">
        <v>230</v>
      </c>
      <c r="R9" s="2">
        <v>3</v>
      </c>
      <c r="S9" s="4">
        <f t="shared" si="0"/>
        <v>77600000</v>
      </c>
      <c r="T9" s="2" t="s">
        <v>232</v>
      </c>
      <c r="U9" s="2" t="s">
        <v>234</v>
      </c>
    </row>
    <row r="10" spans="1:21" x14ac:dyDescent="0.25">
      <c r="A10" s="2" t="s">
        <v>434</v>
      </c>
      <c r="B10" s="2" t="s">
        <v>446</v>
      </c>
      <c r="C10" s="2" t="s">
        <v>107</v>
      </c>
      <c r="D10" s="2" t="s">
        <v>111</v>
      </c>
      <c r="F10" s="4">
        <v>18</v>
      </c>
      <c r="G10" s="4">
        <v>50</v>
      </c>
      <c r="H10" s="4">
        <v>1064</v>
      </c>
      <c r="I10" s="4">
        <v>2500000</v>
      </c>
      <c r="J10" s="4">
        <v>45000000</v>
      </c>
      <c r="K10" s="2" t="s">
        <v>516</v>
      </c>
      <c r="L10" s="2" t="s">
        <v>214</v>
      </c>
      <c r="M10" s="2" t="s">
        <v>216</v>
      </c>
      <c r="N10" s="2" t="s">
        <v>221</v>
      </c>
      <c r="O10" s="2">
        <v>12</v>
      </c>
      <c r="P10" s="2" t="s">
        <v>226</v>
      </c>
      <c r="Q10" s="2" t="s">
        <v>231</v>
      </c>
      <c r="R10" s="2">
        <v>3</v>
      </c>
      <c r="S10" s="4">
        <f t="shared" si="0"/>
        <v>43650000</v>
      </c>
      <c r="T10" s="2" t="s">
        <v>232</v>
      </c>
      <c r="U10" s="2" t="s">
        <v>234</v>
      </c>
    </row>
    <row r="11" spans="1:21" x14ac:dyDescent="0.25">
      <c r="A11" s="2" t="s">
        <v>438</v>
      </c>
      <c r="B11" s="2" t="s">
        <v>446</v>
      </c>
      <c r="C11" s="2" t="s">
        <v>107</v>
      </c>
      <c r="D11" s="2" t="s">
        <v>111</v>
      </c>
      <c r="F11" s="4">
        <v>85</v>
      </c>
      <c r="G11" s="4">
        <v>50</v>
      </c>
      <c r="H11" s="4">
        <v>1029</v>
      </c>
      <c r="I11" s="4">
        <v>2500000</v>
      </c>
      <c r="J11" s="4">
        <v>212500000</v>
      </c>
      <c r="K11" s="2" t="s">
        <v>523</v>
      </c>
      <c r="L11" s="2" t="s">
        <v>215</v>
      </c>
      <c r="M11" s="2" t="s">
        <v>216</v>
      </c>
      <c r="N11" s="2" t="s">
        <v>221</v>
      </c>
      <c r="O11" s="2">
        <v>12</v>
      </c>
      <c r="P11" s="2" t="s">
        <v>225</v>
      </c>
      <c r="Q11" s="2" t="s">
        <v>230</v>
      </c>
      <c r="R11" s="2">
        <v>0</v>
      </c>
      <c r="S11" s="4">
        <f t="shared" si="0"/>
        <v>212500000</v>
      </c>
      <c r="T11" s="2" t="s">
        <v>232</v>
      </c>
      <c r="U11" s="2" t="s">
        <v>234</v>
      </c>
    </row>
    <row r="12" spans="1:21" x14ac:dyDescent="0.25">
      <c r="A12" s="2" t="s">
        <v>440</v>
      </c>
      <c r="B12" s="2" t="s">
        <v>446</v>
      </c>
      <c r="C12" s="2" t="s">
        <v>107</v>
      </c>
      <c r="D12" s="2" t="s">
        <v>111</v>
      </c>
      <c r="F12" s="4">
        <v>90</v>
      </c>
      <c r="G12" s="4">
        <v>50</v>
      </c>
      <c r="H12" s="4">
        <v>989</v>
      </c>
      <c r="I12" s="4">
        <v>2500000</v>
      </c>
      <c r="J12" s="4">
        <v>225000000</v>
      </c>
      <c r="K12" s="2" t="s">
        <v>531</v>
      </c>
      <c r="L12" s="2" t="s">
        <v>214</v>
      </c>
      <c r="M12" s="2" t="s">
        <v>216</v>
      </c>
      <c r="N12" s="2" t="s">
        <v>220</v>
      </c>
      <c r="O12" s="2">
        <v>0</v>
      </c>
      <c r="P12" s="2" t="s">
        <v>226</v>
      </c>
      <c r="Q12" s="2" t="s">
        <v>228</v>
      </c>
      <c r="R12" s="2">
        <v>19</v>
      </c>
      <c r="S12" s="4">
        <f t="shared" si="0"/>
        <v>182250000</v>
      </c>
      <c r="T12" s="2" t="s">
        <v>232</v>
      </c>
      <c r="U12" s="2" t="s">
        <v>234</v>
      </c>
    </row>
    <row r="13" spans="1:21" x14ac:dyDescent="0.25">
      <c r="A13" s="2" t="s">
        <v>101</v>
      </c>
      <c r="B13" s="2" t="s">
        <v>446</v>
      </c>
      <c r="C13" s="2" t="s">
        <v>107</v>
      </c>
      <c r="D13" s="2" t="s">
        <v>111</v>
      </c>
      <c r="F13" s="4">
        <v>43</v>
      </c>
      <c r="G13" s="4">
        <v>50</v>
      </c>
      <c r="H13" s="4">
        <v>996</v>
      </c>
      <c r="I13" s="4">
        <v>2500000</v>
      </c>
      <c r="J13" s="4">
        <v>107500000</v>
      </c>
      <c r="K13" s="2" t="s">
        <v>538</v>
      </c>
      <c r="L13" s="2" t="s">
        <v>214</v>
      </c>
      <c r="M13" s="2" t="s">
        <v>216</v>
      </c>
      <c r="N13" s="2" t="s">
        <v>218</v>
      </c>
      <c r="O13" s="2">
        <v>0</v>
      </c>
      <c r="P13" s="2" t="s">
        <v>222</v>
      </c>
      <c r="Q13" s="2" t="s">
        <v>229</v>
      </c>
      <c r="R13" s="2">
        <v>21</v>
      </c>
      <c r="S13" s="4">
        <f t="shared" si="0"/>
        <v>84925000</v>
      </c>
      <c r="T13" s="2" t="s">
        <v>233</v>
      </c>
      <c r="U13" s="2" t="s">
        <v>235</v>
      </c>
    </row>
    <row r="14" spans="1:21" x14ac:dyDescent="0.25">
      <c r="A14" s="2" t="s">
        <v>406</v>
      </c>
      <c r="B14" s="2" t="s">
        <v>446</v>
      </c>
      <c r="C14" s="2" t="s">
        <v>107</v>
      </c>
      <c r="D14" s="2" t="s">
        <v>112</v>
      </c>
      <c r="E14" s="4">
        <v>1000</v>
      </c>
      <c r="F14" s="4">
        <v>88</v>
      </c>
      <c r="G14" s="4">
        <v>80</v>
      </c>
      <c r="H14" s="4">
        <v>992</v>
      </c>
      <c r="I14" s="4">
        <v>1200000</v>
      </c>
      <c r="J14" s="4">
        <v>105600000</v>
      </c>
      <c r="K14" s="2" t="s">
        <v>447</v>
      </c>
      <c r="L14" s="2" t="s">
        <v>214</v>
      </c>
      <c r="M14" s="2" t="s">
        <v>217</v>
      </c>
      <c r="N14" s="2" t="s">
        <v>220</v>
      </c>
      <c r="O14" s="2">
        <v>0</v>
      </c>
      <c r="P14" s="2" t="s">
        <v>225</v>
      </c>
      <c r="Q14" s="2" t="s">
        <v>229</v>
      </c>
      <c r="R14" s="2">
        <v>14</v>
      </c>
      <c r="S14" s="4">
        <f t="shared" si="0"/>
        <v>90816000</v>
      </c>
      <c r="T14" s="2" t="s">
        <v>232</v>
      </c>
      <c r="U14" s="2" t="s">
        <v>234</v>
      </c>
    </row>
    <row r="15" spans="1:21" x14ac:dyDescent="0.25">
      <c r="A15" s="2" t="s">
        <v>412</v>
      </c>
      <c r="B15" s="2" t="s">
        <v>446</v>
      </c>
      <c r="C15" s="2" t="s">
        <v>107</v>
      </c>
      <c r="D15" s="2" t="s">
        <v>112</v>
      </c>
      <c r="F15" s="4">
        <v>95</v>
      </c>
      <c r="G15" s="4">
        <v>80</v>
      </c>
      <c r="H15" s="4">
        <v>977</v>
      </c>
      <c r="I15" s="4">
        <v>1200000</v>
      </c>
      <c r="J15" s="4">
        <v>114000000</v>
      </c>
      <c r="K15" s="2" t="s">
        <v>462</v>
      </c>
      <c r="L15" s="2" t="s">
        <v>214</v>
      </c>
      <c r="M15" s="2" t="s">
        <v>216</v>
      </c>
      <c r="N15" s="2" t="s">
        <v>219</v>
      </c>
      <c r="O15" s="2">
        <v>0</v>
      </c>
      <c r="P15" s="2" t="s">
        <v>223</v>
      </c>
      <c r="Q15" s="2" t="s">
        <v>229</v>
      </c>
      <c r="R15" s="2">
        <v>25</v>
      </c>
      <c r="S15" s="4">
        <f t="shared" si="0"/>
        <v>85500000</v>
      </c>
      <c r="T15" s="2" t="s">
        <v>232</v>
      </c>
      <c r="U15" s="2" t="s">
        <v>234</v>
      </c>
    </row>
    <row r="16" spans="1:21" x14ac:dyDescent="0.25">
      <c r="A16" s="2" t="s">
        <v>415</v>
      </c>
      <c r="B16" s="2" t="s">
        <v>446</v>
      </c>
      <c r="C16" s="2" t="s">
        <v>107</v>
      </c>
      <c r="D16" s="2" t="s">
        <v>112</v>
      </c>
      <c r="F16" s="4">
        <v>56</v>
      </c>
      <c r="G16" s="4">
        <v>80</v>
      </c>
      <c r="H16" s="4">
        <v>1001</v>
      </c>
      <c r="I16" s="4">
        <v>1200000</v>
      </c>
      <c r="J16" s="4">
        <v>67200000</v>
      </c>
      <c r="K16" s="2" t="s">
        <v>467</v>
      </c>
      <c r="L16" s="2" t="s">
        <v>214</v>
      </c>
      <c r="M16" s="2" t="s">
        <v>217</v>
      </c>
      <c r="N16" s="2" t="s">
        <v>221</v>
      </c>
      <c r="O16" s="2">
        <v>3</v>
      </c>
      <c r="P16" s="2" t="s">
        <v>225</v>
      </c>
      <c r="Q16" s="2" t="s">
        <v>231</v>
      </c>
      <c r="R16" s="2">
        <v>23</v>
      </c>
      <c r="S16" s="4">
        <f t="shared" si="0"/>
        <v>51744000</v>
      </c>
      <c r="T16" s="2" t="s">
        <v>232</v>
      </c>
      <c r="U16" s="2" t="s">
        <v>234</v>
      </c>
    </row>
    <row r="17" spans="1:21" x14ac:dyDescent="0.25">
      <c r="A17" s="2" t="s">
        <v>418</v>
      </c>
      <c r="B17" s="2" t="s">
        <v>446</v>
      </c>
      <c r="C17" s="2" t="s">
        <v>107</v>
      </c>
      <c r="D17" s="2" t="s">
        <v>112</v>
      </c>
      <c r="F17" s="4">
        <v>71</v>
      </c>
      <c r="G17" s="4">
        <v>80</v>
      </c>
      <c r="H17" s="4">
        <v>1010</v>
      </c>
      <c r="I17" s="4">
        <v>1200000</v>
      </c>
      <c r="J17" s="4">
        <v>85200000</v>
      </c>
      <c r="K17" s="2" t="s">
        <v>477</v>
      </c>
      <c r="L17" s="2" t="s">
        <v>215</v>
      </c>
      <c r="M17" s="2" t="s">
        <v>216</v>
      </c>
      <c r="N17" s="2" t="s">
        <v>221</v>
      </c>
      <c r="O17" s="2">
        <v>0</v>
      </c>
      <c r="P17" s="2" t="s">
        <v>226</v>
      </c>
      <c r="Q17" s="2" t="s">
        <v>229</v>
      </c>
      <c r="R17" s="2">
        <v>0</v>
      </c>
      <c r="S17" s="4">
        <f t="shared" si="0"/>
        <v>85200000</v>
      </c>
      <c r="T17" s="2" t="s">
        <v>232</v>
      </c>
      <c r="U17" s="2" t="s">
        <v>234</v>
      </c>
    </row>
    <row r="18" spans="1:21" x14ac:dyDescent="0.25">
      <c r="A18" s="2" t="s">
        <v>420</v>
      </c>
      <c r="B18" s="2" t="s">
        <v>446</v>
      </c>
      <c r="C18" s="2" t="s">
        <v>107</v>
      </c>
      <c r="D18" s="2" t="s">
        <v>112</v>
      </c>
      <c r="F18" s="4">
        <v>25</v>
      </c>
      <c r="G18" s="4">
        <v>50</v>
      </c>
      <c r="H18" s="4">
        <v>1035</v>
      </c>
      <c r="I18" s="4">
        <v>1200000</v>
      </c>
      <c r="J18" s="4">
        <v>30000000</v>
      </c>
      <c r="K18" s="2" t="s">
        <v>480</v>
      </c>
      <c r="L18" s="2" t="s">
        <v>215</v>
      </c>
      <c r="M18" s="2" t="s">
        <v>216</v>
      </c>
      <c r="N18" s="2" t="s">
        <v>218</v>
      </c>
      <c r="O18" s="2">
        <v>0</v>
      </c>
      <c r="P18" s="2" t="s">
        <v>223</v>
      </c>
      <c r="Q18" s="2" t="s">
        <v>229</v>
      </c>
      <c r="R18" s="2">
        <v>25</v>
      </c>
      <c r="S18" s="4">
        <f t="shared" si="0"/>
        <v>22500000</v>
      </c>
      <c r="T18" s="2" t="s">
        <v>232</v>
      </c>
      <c r="U18" s="2" t="s">
        <v>234</v>
      </c>
    </row>
    <row r="19" spans="1:21" x14ac:dyDescent="0.25">
      <c r="A19" s="2" t="s">
        <v>264</v>
      </c>
      <c r="B19" s="2" t="s">
        <v>446</v>
      </c>
      <c r="C19" s="2" t="s">
        <v>107</v>
      </c>
      <c r="D19" s="2" t="s">
        <v>112</v>
      </c>
      <c r="F19" s="4">
        <v>34</v>
      </c>
      <c r="G19" s="4">
        <v>50</v>
      </c>
      <c r="H19" s="4">
        <v>1051</v>
      </c>
      <c r="I19" s="4">
        <v>1200000</v>
      </c>
      <c r="J19" s="4">
        <v>40800000</v>
      </c>
      <c r="K19" s="2" t="s">
        <v>490</v>
      </c>
      <c r="L19" s="2" t="s">
        <v>214</v>
      </c>
      <c r="M19" s="2" t="s">
        <v>217</v>
      </c>
      <c r="N19" s="2" t="s">
        <v>219</v>
      </c>
      <c r="O19" s="2">
        <v>0</v>
      </c>
      <c r="P19" s="2" t="s">
        <v>224</v>
      </c>
      <c r="Q19" s="2" t="s">
        <v>227</v>
      </c>
      <c r="R19" s="2">
        <v>28</v>
      </c>
      <c r="S19" s="4">
        <f t="shared" si="0"/>
        <v>29376000</v>
      </c>
      <c r="T19" s="2" t="s">
        <v>232</v>
      </c>
      <c r="U19" s="2" t="s">
        <v>234</v>
      </c>
    </row>
    <row r="20" spans="1:21" x14ac:dyDescent="0.25">
      <c r="A20" s="2" t="s">
        <v>426</v>
      </c>
      <c r="B20" s="2" t="s">
        <v>446</v>
      </c>
      <c r="C20" s="2" t="s">
        <v>107</v>
      </c>
      <c r="D20" s="2" t="s">
        <v>112</v>
      </c>
      <c r="F20" s="4">
        <v>40</v>
      </c>
      <c r="G20" s="4">
        <v>50</v>
      </c>
      <c r="H20" s="4">
        <v>1061</v>
      </c>
      <c r="I20" s="4">
        <v>1200000</v>
      </c>
      <c r="J20" s="4">
        <v>48000000</v>
      </c>
      <c r="K20" s="2" t="s">
        <v>500</v>
      </c>
      <c r="L20" s="2" t="s">
        <v>214</v>
      </c>
      <c r="M20" s="2" t="s">
        <v>216</v>
      </c>
      <c r="N20" s="2" t="s">
        <v>219</v>
      </c>
      <c r="O20" s="2">
        <v>0</v>
      </c>
      <c r="P20" s="2" t="s">
        <v>226</v>
      </c>
      <c r="Q20" s="2" t="s">
        <v>227</v>
      </c>
      <c r="R20" s="2">
        <v>20</v>
      </c>
      <c r="S20" s="4">
        <f t="shared" si="0"/>
        <v>38400000</v>
      </c>
      <c r="T20" s="2" t="s">
        <v>232</v>
      </c>
      <c r="U20" s="2" t="s">
        <v>234</v>
      </c>
    </row>
    <row r="21" spans="1:21" x14ac:dyDescent="0.25">
      <c r="A21" s="2" t="s">
        <v>429</v>
      </c>
      <c r="B21" s="2" t="s">
        <v>446</v>
      </c>
      <c r="C21" s="2" t="s">
        <v>107</v>
      </c>
      <c r="D21" s="2" t="s">
        <v>112</v>
      </c>
      <c r="F21" s="4">
        <v>68</v>
      </c>
      <c r="G21" s="4">
        <v>50</v>
      </c>
      <c r="H21" s="4">
        <v>1043</v>
      </c>
      <c r="I21" s="4">
        <v>1200000</v>
      </c>
      <c r="J21" s="4">
        <v>81600000</v>
      </c>
      <c r="K21" s="2" t="s">
        <v>506</v>
      </c>
      <c r="L21" s="2" t="s">
        <v>214</v>
      </c>
      <c r="M21" s="2" t="s">
        <v>217</v>
      </c>
      <c r="N21" s="2" t="s">
        <v>219</v>
      </c>
      <c r="O21" s="2">
        <v>0</v>
      </c>
      <c r="P21" s="2" t="s">
        <v>226</v>
      </c>
      <c r="Q21" s="2" t="s">
        <v>229</v>
      </c>
      <c r="R21" s="2">
        <v>8</v>
      </c>
      <c r="S21" s="4">
        <f t="shared" si="0"/>
        <v>75072000</v>
      </c>
      <c r="T21" s="2" t="s">
        <v>232</v>
      </c>
      <c r="U21" s="2" t="s">
        <v>234</v>
      </c>
    </row>
    <row r="22" spans="1:21" x14ac:dyDescent="0.25">
      <c r="A22" s="2" t="s">
        <v>433</v>
      </c>
      <c r="B22" s="2" t="s">
        <v>446</v>
      </c>
      <c r="C22" s="2" t="s">
        <v>107</v>
      </c>
      <c r="D22" s="2" t="s">
        <v>112</v>
      </c>
      <c r="F22" s="4">
        <v>19</v>
      </c>
      <c r="G22" s="4">
        <v>30</v>
      </c>
      <c r="H22" s="4">
        <v>1054</v>
      </c>
      <c r="I22" s="4">
        <v>1200000</v>
      </c>
      <c r="J22" s="4">
        <v>22800000</v>
      </c>
      <c r="K22" s="2" t="s">
        <v>514</v>
      </c>
      <c r="L22" s="2" t="s">
        <v>215</v>
      </c>
      <c r="M22" s="2" t="s">
        <v>217</v>
      </c>
      <c r="N22" s="2" t="s">
        <v>220</v>
      </c>
      <c r="O22" s="2">
        <v>0</v>
      </c>
      <c r="P22" s="2" t="s">
        <v>225</v>
      </c>
      <c r="Q22" s="2" t="s">
        <v>231</v>
      </c>
      <c r="R22" s="2">
        <v>20</v>
      </c>
      <c r="S22" s="4">
        <f t="shared" si="0"/>
        <v>18240000</v>
      </c>
      <c r="T22" s="2" t="s">
        <v>232</v>
      </c>
      <c r="U22" s="2" t="s">
        <v>234</v>
      </c>
    </row>
    <row r="23" spans="1:21" x14ac:dyDescent="0.25">
      <c r="A23" s="2" t="s">
        <v>84</v>
      </c>
      <c r="B23" s="2" t="s">
        <v>446</v>
      </c>
      <c r="C23" s="2" t="s">
        <v>107</v>
      </c>
      <c r="D23" s="2" t="s">
        <v>112</v>
      </c>
      <c r="F23" s="4">
        <v>66</v>
      </c>
      <c r="G23" s="4">
        <v>30</v>
      </c>
      <c r="H23" s="4">
        <v>1018</v>
      </c>
      <c r="I23" s="4">
        <v>1200000</v>
      </c>
      <c r="J23" s="4">
        <v>79200000</v>
      </c>
      <c r="K23" s="2" t="s">
        <v>522</v>
      </c>
      <c r="L23" s="2" t="s">
        <v>214</v>
      </c>
      <c r="M23" s="2" t="s">
        <v>216</v>
      </c>
      <c r="N23" s="2" t="s">
        <v>220</v>
      </c>
      <c r="O23" s="2">
        <v>0</v>
      </c>
      <c r="P23" s="2" t="s">
        <v>226</v>
      </c>
      <c r="Q23" s="2" t="s">
        <v>230</v>
      </c>
      <c r="R23" s="2">
        <v>12</v>
      </c>
      <c r="S23" s="4">
        <f t="shared" si="0"/>
        <v>69696000</v>
      </c>
      <c r="T23" s="2" t="s">
        <v>232</v>
      </c>
      <c r="U23" s="2" t="s">
        <v>234</v>
      </c>
    </row>
    <row r="24" spans="1:21" x14ac:dyDescent="0.25">
      <c r="A24" s="2" t="s">
        <v>93</v>
      </c>
      <c r="B24" s="2" t="s">
        <v>446</v>
      </c>
      <c r="C24" s="2" t="s">
        <v>107</v>
      </c>
      <c r="D24" s="2" t="s">
        <v>112</v>
      </c>
      <c r="F24" s="4">
        <v>39</v>
      </c>
      <c r="G24" s="4">
        <v>30</v>
      </c>
      <c r="H24" s="4">
        <v>1009</v>
      </c>
      <c r="I24" s="4">
        <v>1200000</v>
      </c>
      <c r="J24" s="4">
        <v>46800000</v>
      </c>
      <c r="K24" s="2" t="s">
        <v>529</v>
      </c>
      <c r="L24" s="2" t="s">
        <v>214</v>
      </c>
      <c r="M24" s="2" t="s">
        <v>216</v>
      </c>
      <c r="N24" s="2" t="s">
        <v>218</v>
      </c>
      <c r="O24" s="2">
        <v>0</v>
      </c>
      <c r="P24" s="2" t="s">
        <v>223</v>
      </c>
      <c r="Q24" s="2" t="s">
        <v>231</v>
      </c>
      <c r="R24" s="2">
        <v>4</v>
      </c>
      <c r="S24" s="4">
        <f t="shared" si="0"/>
        <v>44928000</v>
      </c>
      <c r="T24" s="2" t="s">
        <v>232</v>
      </c>
      <c r="U24" s="2" t="s">
        <v>234</v>
      </c>
    </row>
    <row r="25" spans="1:21" x14ac:dyDescent="0.25">
      <c r="A25" s="2" t="s">
        <v>444</v>
      </c>
      <c r="B25" s="2" t="s">
        <v>446</v>
      </c>
      <c r="C25" s="2" t="s">
        <v>107</v>
      </c>
      <c r="D25" s="2" t="s">
        <v>112</v>
      </c>
      <c r="F25" s="4">
        <v>125</v>
      </c>
      <c r="G25" s="4">
        <v>100</v>
      </c>
      <c r="H25" s="4">
        <v>984</v>
      </c>
      <c r="I25" s="4">
        <v>1200000</v>
      </c>
      <c r="J25" s="4">
        <v>150000000</v>
      </c>
      <c r="K25" s="2" t="s">
        <v>537</v>
      </c>
      <c r="L25" s="2" t="s">
        <v>214</v>
      </c>
      <c r="M25" s="2" t="s">
        <v>217</v>
      </c>
      <c r="N25" s="2" t="s">
        <v>220</v>
      </c>
      <c r="O25" s="2">
        <v>0</v>
      </c>
      <c r="P25" s="2" t="s">
        <v>224</v>
      </c>
      <c r="Q25" s="2" t="s">
        <v>231</v>
      </c>
      <c r="R25" s="2">
        <v>19</v>
      </c>
      <c r="S25" s="4">
        <f t="shared" si="0"/>
        <v>121500000.00000001</v>
      </c>
      <c r="T25" s="2" t="s">
        <v>232</v>
      </c>
      <c r="U25" s="2" t="s">
        <v>234</v>
      </c>
    </row>
    <row r="26" spans="1:21" x14ac:dyDescent="0.25">
      <c r="A26" s="2" t="s">
        <v>239</v>
      </c>
      <c r="B26" s="2" t="s">
        <v>446</v>
      </c>
      <c r="C26" s="2" t="s">
        <v>106</v>
      </c>
      <c r="D26" s="2" t="s">
        <v>113</v>
      </c>
      <c r="E26" s="4">
        <v>1000</v>
      </c>
      <c r="F26" s="4">
        <v>57</v>
      </c>
      <c r="G26" s="4">
        <v>50</v>
      </c>
      <c r="H26" s="4">
        <v>993</v>
      </c>
      <c r="I26" s="4">
        <v>2000000</v>
      </c>
      <c r="J26" s="4">
        <v>114000000</v>
      </c>
      <c r="K26" s="2" t="s">
        <v>448</v>
      </c>
      <c r="L26" s="2" t="s">
        <v>215</v>
      </c>
      <c r="M26" s="2" t="s">
        <v>217</v>
      </c>
      <c r="N26" s="2" t="s">
        <v>219</v>
      </c>
      <c r="O26" s="2">
        <v>0</v>
      </c>
      <c r="P26" s="2" t="s">
        <v>223</v>
      </c>
      <c r="Q26" s="2" t="s">
        <v>231</v>
      </c>
      <c r="R26" s="2">
        <v>28</v>
      </c>
      <c r="S26" s="4">
        <f t="shared" si="0"/>
        <v>82080000</v>
      </c>
      <c r="T26" s="2" t="s">
        <v>232</v>
      </c>
      <c r="U26" s="2" t="s">
        <v>234</v>
      </c>
    </row>
    <row r="27" spans="1:21" x14ac:dyDescent="0.25">
      <c r="A27" s="2" t="s">
        <v>408</v>
      </c>
      <c r="B27" s="2" t="s">
        <v>446</v>
      </c>
      <c r="C27" s="2" t="s">
        <v>106</v>
      </c>
      <c r="D27" s="2" t="s">
        <v>113</v>
      </c>
      <c r="F27" s="4">
        <v>65</v>
      </c>
      <c r="G27" s="4">
        <v>50</v>
      </c>
      <c r="H27" s="4">
        <v>978</v>
      </c>
      <c r="I27" s="4">
        <v>2000000</v>
      </c>
      <c r="J27" s="4">
        <v>130000000</v>
      </c>
      <c r="K27" s="2" t="s">
        <v>455</v>
      </c>
      <c r="L27" s="2" t="s">
        <v>215</v>
      </c>
      <c r="M27" s="2" t="s">
        <v>216</v>
      </c>
      <c r="N27" s="2" t="s">
        <v>221</v>
      </c>
      <c r="O27" s="2">
        <v>12</v>
      </c>
      <c r="P27" s="2" t="s">
        <v>222</v>
      </c>
      <c r="Q27" s="2" t="s">
        <v>230</v>
      </c>
      <c r="R27" s="2">
        <v>11</v>
      </c>
      <c r="S27" s="4">
        <f t="shared" si="0"/>
        <v>115700000</v>
      </c>
      <c r="T27" s="2" t="s">
        <v>232</v>
      </c>
      <c r="U27" s="2" t="s">
        <v>234</v>
      </c>
    </row>
    <row r="28" spans="1:21" x14ac:dyDescent="0.25">
      <c r="A28" s="2" t="s">
        <v>414</v>
      </c>
      <c r="B28" s="2" t="s">
        <v>446</v>
      </c>
      <c r="C28" s="2" t="s">
        <v>106</v>
      </c>
      <c r="D28" s="2" t="s">
        <v>113</v>
      </c>
      <c r="F28" s="4">
        <v>44</v>
      </c>
      <c r="G28" s="4">
        <v>50</v>
      </c>
      <c r="H28" s="4">
        <v>984</v>
      </c>
      <c r="I28" s="4">
        <v>2000000</v>
      </c>
      <c r="J28" s="4">
        <v>88000000</v>
      </c>
      <c r="K28" s="2" t="s">
        <v>466</v>
      </c>
      <c r="L28" s="2" t="s">
        <v>215</v>
      </c>
      <c r="M28" s="2" t="s">
        <v>217</v>
      </c>
      <c r="N28" s="2" t="s">
        <v>218</v>
      </c>
      <c r="O28" s="2">
        <v>0</v>
      </c>
      <c r="P28" s="2" t="s">
        <v>224</v>
      </c>
      <c r="Q28" s="2" t="s">
        <v>231</v>
      </c>
      <c r="R28" s="2">
        <v>27</v>
      </c>
      <c r="S28" s="4">
        <f t="shared" si="0"/>
        <v>64240000</v>
      </c>
      <c r="T28" s="2" t="s">
        <v>232</v>
      </c>
      <c r="U28" s="2" t="s">
        <v>234</v>
      </c>
    </row>
    <row r="29" spans="1:21" x14ac:dyDescent="0.25">
      <c r="A29" s="2" t="s">
        <v>252</v>
      </c>
      <c r="B29" s="2" t="s">
        <v>446</v>
      </c>
      <c r="C29" s="2" t="s">
        <v>106</v>
      </c>
      <c r="D29" s="2" t="s">
        <v>113</v>
      </c>
      <c r="F29" s="4">
        <v>84</v>
      </c>
      <c r="G29" s="4">
        <v>50</v>
      </c>
      <c r="H29" s="4">
        <v>950</v>
      </c>
      <c r="I29" s="4">
        <v>2000000</v>
      </c>
      <c r="J29" s="4">
        <v>168000000</v>
      </c>
      <c r="K29" s="2" t="s">
        <v>472</v>
      </c>
      <c r="L29" s="2" t="s">
        <v>214</v>
      </c>
      <c r="M29" s="2" t="s">
        <v>216</v>
      </c>
      <c r="N29" s="2" t="s">
        <v>220</v>
      </c>
      <c r="O29" s="2">
        <v>0</v>
      </c>
      <c r="P29" s="2" t="s">
        <v>222</v>
      </c>
      <c r="Q29" s="2" t="s">
        <v>227</v>
      </c>
      <c r="R29" s="2">
        <v>25</v>
      </c>
      <c r="S29" s="4">
        <f t="shared" si="0"/>
        <v>126000000</v>
      </c>
      <c r="T29" s="2" t="s">
        <v>232</v>
      </c>
      <c r="U29" s="2" t="s">
        <v>234</v>
      </c>
    </row>
    <row r="30" spans="1:21" x14ac:dyDescent="0.25">
      <c r="A30" s="2" t="s">
        <v>261</v>
      </c>
      <c r="B30" s="2" t="s">
        <v>446</v>
      </c>
      <c r="C30" s="2" t="s">
        <v>106</v>
      </c>
      <c r="D30" s="2" t="s">
        <v>113</v>
      </c>
      <c r="F30" s="4">
        <v>98</v>
      </c>
      <c r="G30" s="4">
        <v>100</v>
      </c>
      <c r="H30" s="4">
        <v>952</v>
      </c>
      <c r="I30" s="4">
        <v>2000000</v>
      </c>
      <c r="J30" s="4">
        <v>196000000</v>
      </c>
      <c r="K30" s="2" t="s">
        <v>486</v>
      </c>
      <c r="L30" s="2" t="s">
        <v>215</v>
      </c>
      <c r="M30" s="2" t="s">
        <v>216</v>
      </c>
      <c r="N30" s="2" t="s">
        <v>218</v>
      </c>
      <c r="O30" s="2">
        <v>0</v>
      </c>
      <c r="P30" s="2" t="s">
        <v>222</v>
      </c>
      <c r="Q30" s="2" t="s">
        <v>228</v>
      </c>
      <c r="R30" s="2">
        <v>15</v>
      </c>
      <c r="S30" s="4">
        <f t="shared" si="0"/>
        <v>166600000</v>
      </c>
      <c r="T30" s="2" t="s">
        <v>232</v>
      </c>
      <c r="U30" s="2" t="s">
        <v>234</v>
      </c>
    </row>
    <row r="31" spans="1:21" x14ac:dyDescent="0.25">
      <c r="A31" s="2" t="s">
        <v>423</v>
      </c>
      <c r="B31" s="2" t="s">
        <v>446</v>
      </c>
      <c r="C31" s="2" t="s">
        <v>106</v>
      </c>
      <c r="D31" s="2" t="s">
        <v>113</v>
      </c>
      <c r="F31" s="4">
        <v>41</v>
      </c>
      <c r="G31" s="4">
        <v>100</v>
      </c>
      <c r="H31" s="4">
        <v>1011</v>
      </c>
      <c r="I31" s="4">
        <v>2000000</v>
      </c>
      <c r="J31" s="4">
        <v>82000000</v>
      </c>
      <c r="K31" s="2" t="s">
        <v>488</v>
      </c>
      <c r="L31" s="2" t="s">
        <v>214</v>
      </c>
      <c r="M31" s="2" t="s">
        <v>217</v>
      </c>
      <c r="N31" s="2" t="s">
        <v>220</v>
      </c>
      <c r="O31" s="2">
        <v>0</v>
      </c>
      <c r="P31" s="2" t="s">
        <v>222</v>
      </c>
      <c r="Q31" s="2" t="s">
        <v>228</v>
      </c>
      <c r="R31" s="2">
        <v>1</v>
      </c>
      <c r="S31" s="4">
        <f t="shared" si="0"/>
        <v>81180000</v>
      </c>
      <c r="T31" s="2" t="s">
        <v>232</v>
      </c>
      <c r="U31" s="2" t="s">
        <v>234</v>
      </c>
    </row>
    <row r="32" spans="1:21" x14ac:dyDescent="0.25">
      <c r="A32" s="2" t="s">
        <v>65</v>
      </c>
      <c r="B32" s="2" t="s">
        <v>446</v>
      </c>
      <c r="C32" s="2" t="s">
        <v>106</v>
      </c>
      <c r="D32" s="2" t="s">
        <v>113</v>
      </c>
      <c r="F32" s="4">
        <v>76</v>
      </c>
      <c r="G32" s="4">
        <v>100</v>
      </c>
      <c r="H32" s="4">
        <v>1035</v>
      </c>
      <c r="I32" s="4">
        <v>2000000</v>
      </c>
      <c r="J32" s="4">
        <v>152000000</v>
      </c>
      <c r="K32" s="2" t="s">
        <v>497</v>
      </c>
      <c r="L32" s="2" t="s">
        <v>215</v>
      </c>
      <c r="M32" s="2" t="s">
        <v>217</v>
      </c>
      <c r="N32" s="2" t="s">
        <v>220</v>
      </c>
      <c r="O32" s="2">
        <v>0</v>
      </c>
      <c r="P32" s="2" t="s">
        <v>225</v>
      </c>
      <c r="Q32" s="2" t="s">
        <v>230</v>
      </c>
      <c r="R32" s="2">
        <v>22</v>
      </c>
      <c r="S32" s="4">
        <f t="shared" si="0"/>
        <v>118560000</v>
      </c>
      <c r="T32" s="2" t="s">
        <v>232</v>
      </c>
      <c r="U32" s="2" t="s">
        <v>234</v>
      </c>
    </row>
    <row r="33" spans="1:21" x14ac:dyDescent="0.25">
      <c r="A33" s="2" t="s">
        <v>70</v>
      </c>
      <c r="B33" s="2" t="s">
        <v>446</v>
      </c>
      <c r="C33" s="2" t="s">
        <v>106</v>
      </c>
      <c r="D33" s="2" t="s">
        <v>113</v>
      </c>
      <c r="F33" s="4">
        <v>87</v>
      </c>
      <c r="G33" s="4">
        <v>100</v>
      </c>
      <c r="H33" s="4">
        <v>1048</v>
      </c>
      <c r="I33" s="4">
        <v>2000000</v>
      </c>
      <c r="J33" s="4">
        <v>174000000</v>
      </c>
      <c r="K33" s="2" t="s">
        <v>503</v>
      </c>
      <c r="L33" s="2" t="s">
        <v>215</v>
      </c>
      <c r="M33" s="2" t="s">
        <v>216</v>
      </c>
      <c r="N33" s="2" t="s">
        <v>220</v>
      </c>
      <c r="O33" s="2">
        <v>0</v>
      </c>
      <c r="P33" s="2" t="s">
        <v>223</v>
      </c>
      <c r="Q33" s="2" t="s">
        <v>231</v>
      </c>
      <c r="R33" s="2">
        <v>19</v>
      </c>
      <c r="S33" s="4">
        <f t="shared" si="0"/>
        <v>140940000</v>
      </c>
      <c r="T33" s="2" t="s">
        <v>232</v>
      </c>
      <c r="U33" s="2" t="s">
        <v>234</v>
      </c>
    </row>
    <row r="34" spans="1:21" x14ac:dyDescent="0.25">
      <c r="A34" s="2" t="s">
        <v>435</v>
      </c>
      <c r="B34" s="2" t="s">
        <v>446</v>
      </c>
      <c r="C34" s="2" t="s">
        <v>106</v>
      </c>
      <c r="D34" s="2" t="s">
        <v>113</v>
      </c>
      <c r="F34" s="4">
        <v>52</v>
      </c>
      <c r="G34" s="4">
        <v>50</v>
      </c>
      <c r="H34" s="4">
        <v>1046</v>
      </c>
      <c r="I34" s="4">
        <v>2000000</v>
      </c>
      <c r="J34" s="4">
        <v>104000000</v>
      </c>
      <c r="K34" s="2" t="s">
        <v>517</v>
      </c>
      <c r="L34" s="2" t="s">
        <v>215</v>
      </c>
      <c r="M34" s="2" t="s">
        <v>216</v>
      </c>
      <c r="N34" s="2" t="s">
        <v>219</v>
      </c>
      <c r="O34" s="2">
        <v>0</v>
      </c>
      <c r="P34" s="2" t="s">
        <v>224</v>
      </c>
      <c r="Q34" s="2" t="s">
        <v>230</v>
      </c>
      <c r="R34" s="2">
        <v>6</v>
      </c>
      <c r="S34" s="4">
        <f t="shared" si="0"/>
        <v>97760000</v>
      </c>
      <c r="T34" s="2" t="s">
        <v>232</v>
      </c>
      <c r="U34" s="2" t="s">
        <v>234</v>
      </c>
    </row>
    <row r="35" spans="1:21" x14ac:dyDescent="0.25">
      <c r="A35" s="2" t="s">
        <v>438</v>
      </c>
      <c r="B35" s="2" t="s">
        <v>446</v>
      </c>
      <c r="C35" s="2" t="s">
        <v>106</v>
      </c>
      <c r="D35" s="2" t="s">
        <v>113</v>
      </c>
      <c r="F35" s="4">
        <v>77</v>
      </c>
      <c r="G35" s="4">
        <v>50</v>
      </c>
      <c r="H35" s="4">
        <v>1019</v>
      </c>
      <c r="I35" s="4">
        <v>2000000</v>
      </c>
      <c r="J35" s="4">
        <v>154000000</v>
      </c>
      <c r="K35" s="2" t="s">
        <v>524</v>
      </c>
      <c r="L35" s="2" t="s">
        <v>214</v>
      </c>
      <c r="M35" s="2" t="s">
        <v>216</v>
      </c>
      <c r="N35" s="2" t="s">
        <v>218</v>
      </c>
      <c r="O35" s="2">
        <v>0</v>
      </c>
      <c r="P35" s="2" t="s">
        <v>224</v>
      </c>
      <c r="Q35" s="2" t="s">
        <v>229</v>
      </c>
      <c r="R35" s="2">
        <v>16</v>
      </c>
      <c r="S35" s="4">
        <f t="shared" si="0"/>
        <v>129360000</v>
      </c>
      <c r="T35" s="2" t="s">
        <v>233</v>
      </c>
      <c r="U35" s="2" t="s">
        <v>237</v>
      </c>
    </row>
    <row r="36" spans="1:21" x14ac:dyDescent="0.25">
      <c r="A36" s="2" t="s">
        <v>439</v>
      </c>
      <c r="B36" s="2" t="s">
        <v>446</v>
      </c>
      <c r="C36" s="2" t="s">
        <v>106</v>
      </c>
      <c r="D36" s="2" t="s">
        <v>113</v>
      </c>
      <c r="F36" s="4">
        <v>27</v>
      </c>
      <c r="G36" s="4">
        <v>50</v>
      </c>
      <c r="H36" s="4">
        <v>1042</v>
      </c>
      <c r="I36" s="4">
        <v>2000000</v>
      </c>
      <c r="J36" s="4">
        <v>54000000</v>
      </c>
      <c r="K36" s="2" t="s">
        <v>527</v>
      </c>
      <c r="L36" s="2" t="s">
        <v>215</v>
      </c>
      <c r="M36" s="2" t="s">
        <v>216</v>
      </c>
      <c r="N36" s="2" t="s">
        <v>220</v>
      </c>
      <c r="O36" s="2">
        <v>0</v>
      </c>
      <c r="P36" s="2" t="s">
        <v>224</v>
      </c>
      <c r="Q36" s="2" t="s">
        <v>231</v>
      </c>
      <c r="R36" s="2">
        <v>7</v>
      </c>
      <c r="S36" s="4">
        <f t="shared" si="0"/>
        <v>50220000</v>
      </c>
      <c r="T36" s="2" t="s">
        <v>232</v>
      </c>
      <c r="U36" s="2" t="s">
        <v>234</v>
      </c>
    </row>
    <row r="37" spans="1:21" x14ac:dyDescent="0.25">
      <c r="A37" s="2" t="s">
        <v>443</v>
      </c>
      <c r="B37" s="2" t="s">
        <v>446</v>
      </c>
      <c r="C37" s="2" t="s">
        <v>106</v>
      </c>
      <c r="D37" s="2" t="s">
        <v>113</v>
      </c>
      <c r="F37" s="4">
        <v>35</v>
      </c>
      <c r="G37" s="4">
        <v>50</v>
      </c>
      <c r="H37" s="4">
        <v>1057</v>
      </c>
      <c r="I37" s="4">
        <v>2000000</v>
      </c>
      <c r="J37" s="4">
        <v>70000000</v>
      </c>
      <c r="K37" s="2" t="s">
        <v>536</v>
      </c>
      <c r="L37" s="2" t="s">
        <v>215</v>
      </c>
      <c r="M37" s="2" t="s">
        <v>217</v>
      </c>
      <c r="N37" s="2" t="s">
        <v>219</v>
      </c>
      <c r="O37" s="2">
        <v>0</v>
      </c>
      <c r="P37" s="2" t="s">
        <v>225</v>
      </c>
      <c r="Q37" s="2" t="s">
        <v>230</v>
      </c>
      <c r="R37" s="2">
        <v>13</v>
      </c>
      <c r="S37" s="4">
        <f t="shared" si="0"/>
        <v>60900000</v>
      </c>
      <c r="T37" s="2" t="s">
        <v>232</v>
      </c>
      <c r="U37" s="2" t="s">
        <v>234</v>
      </c>
    </row>
    <row r="38" spans="1:21" x14ac:dyDescent="0.25">
      <c r="A38" s="2" t="s">
        <v>24</v>
      </c>
      <c r="B38" s="2" t="s">
        <v>446</v>
      </c>
      <c r="C38" s="2" t="s">
        <v>106</v>
      </c>
      <c r="D38" s="2" t="s">
        <v>110</v>
      </c>
      <c r="E38" s="4">
        <v>1000</v>
      </c>
      <c r="F38" s="4">
        <v>45</v>
      </c>
      <c r="G38" s="4">
        <v>50</v>
      </c>
      <c r="H38" s="4">
        <v>1005</v>
      </c>
      <c r="I38" s="4">
        <v>1000000</v>
      </c>
      <c r="J38" s="4">
        <v>45000000</v>
      </c>
      <c r="K38" s="2" t="s">
        <v>451</v>
      </c>
      <c r="L38" s="2" t="s">
        <v>214</v>
      </c>
      <c r="M38" s="2" t="s">
        <v>217</v>
      </c>
      <c r="N38" s="2" t="s">
        <v>219</v>
      </c>
      <c r="O38" s="2">
        <v>0</v>
      </c>
      <c r="P38" s="2" t="s">
        <v>226</v>
      </c>
      <c r="Q38" s="2" t="s">
        <v>229</v>
      </c>
      <c r="R38" s="2">
        <v>3</v>
      </c>
      <c r="S38" s="4">
        <f t="shared" si="0"/>
        <v>43650000</v>
      </c>
      <c r="T38" s="2" t="s">
        <v>232</v>
      </c>
      <c r="U38" s="2" t="s">
        <v>234</v>
      </c>
    </row>
    <row r="39" spans="1:21" x14ac:dyDescent="0.25">
      <c r="A39" s="2" t="s">
        <v>32</v>
      </c>
      <c r="B39" s="2" t="s">
        <v>446</v>
      </c>
      <c r="C39" s="2" t="s">
        <v>106</v>
      </c>
      <c r="D39" s="2" t="s">
        <v>110</v>
      </c>
      <c r="F39" s="4">
        <v>17</v>
      </c>
      <c r="G39" s="4">
        <v>50</v>
      </c>
      <c r="H39" s="4">
        <v>1038</v>
      </c>
      <c r="I39" s="4">
        <v>1000000</v>
      </c>
      <c r="J39" s="4">
        <v>17000000</v>
      </c>
      <c r="K39" s="2" t="s">
        <v>460</v>
      </c>
      <c r="L39" s="2" t="s">
        <v>215</v>
      </c>
      <c r="M39" s="2" t="s">
        <v>217</v>
      </c>
      <c r="N39" s="2" t="s">
        <v>221</v>
      </c>
      <c r="O39" s="2">
        <v>12</v>
      </c>
      <c r="P39" s="2" t="s">
        <v>226</v>
      </c>
      <c r="Q39" s="2" t="s">
        <v>230</v>
      </c>
      <c r="R39" s="2">
        <v>6</v>
      </c>
      <c r="S39" s="4">
        <f t="shared" si="0"/>
        <v>15980000</v>
      </c>
      <c r="T39" s="2" t="s">
        <v>232</v>
      </c>
      <c r="U39" s="2" t="s">
        <v>234</v>
      </c>
    </row>
    <row r="40" spans="1:21" x14ac:dyDescent="0.25">
      <c r="A40" s="2" t="s">
        <v>416</v>
      </c>
      <c r="B40" s="2" t="s">
        <v>446</v>
      </c>
      <c r="C40" s="2" t="s">
        <v>106</v>
      </c>
      <c r="D40" s="2" t="s">
        <v>110</v>
      </c>
      <c r="F40" s="4">
        <v>32</v>
      </c>
      <c r="G40" s="4">
        <v>50</v>
      </c>
      <c r="H40" s="4">
        <v>1056</v>
      </c>
      <c r="I40" s="4">
        <v>1000000</v>
      </c>
      <c r="J40" s="4">
        <v>32000000</v>
      </c>
      <c r="K40" s="2" t="s">
        <v>469</v>
      </c>
      <c r="L40" s="2" t="s">
        <v>214</v>
      </c>
      <c r="M40" s="2" t="s">
        <v>216</v>
      </c>
      <c r="N40" s="2" t="s">
        <v>218</v>
      </c>
      <c r="O40" s="2">
        <v>0</v>
      </c>
      <c r="P40" s="2" t="s">
        <v>226</v>
      </c>
      <c r="Q40" s="2" t="s">
        <v>227</v>
      </c>
      <c r="R40" s="2">
        <v>13</v>
      </c>
      <c r="S40" s="4">
        <f t="shared" si="0"/>
        <v>27840000</v>
      </c>
      <c r="T40" s="2" t="s">
        <v>232</v>
      </c>
      <c r="U40" s="2" t="s">
        <v>234</v>
      </c>
    </row>
    <row r="41" spans="1:21" x14ac:dyDescent="0.25">
      <c r="A41" s="2" t="s">
        <v>417</v>
      </c>
      <c r="B41" s="2" t="s">
        <v>446</v>
      </c>
      <c r="C41" s="2" t="s">
        <v>106</v>
      </c>
      <c r="D41" s="2" t="s">
        <v>110</v>
      </c>
      <c r="F41" s="4">
        <v>78</v>
      </c>
      <c r="G41" s="4">
        <v>50</v>
      </c>
      <c r="H41" s="4">
        <v>1028</v>
      </c>
      <c r="I41" s="4">
        <v>1000000</v>
      </c>
      <c r="J41" s="4">
        <v>78000000</v>
      </c>
      <c r="K41" s="2" t="s">
        <v>476</v>
      </c>
      <c r="L41" s="2" t="s">
        <v>214</v>
      </c>
      <c r="M41" s="2" t="s">
        <v>217</v>
      </c>
      <c r="N41" s="2" t="s">
        <v>219</v>
      </c>
      <c r="O41" s="2">
        <v>0</v>
      </c>
      <c r="P41" s="2" t="s">
        <v>223</v>
      </c>
      <c r="Q41" s="2" t="s">
        <v>230</v>
      </c>
      <c r="R41" s="2">
        <v>6</v>
      </c>
      <c r="S41" s="4">
        <f t="shared" si="0"/>
        <v>73320000</v>
      </c>
      <c r="T41" s="2" t="s">
        <v>232</v>
      </c>
      <c r="U41" s="2" t="s">
        <v>234</v>
      </c>
    </row>
    <row r="42" spans="1:21" x14ac:dyDescent="0.25">
      <c r="A42" s="2" t="s">
        <v>422</v>
      </c>
      <c r="B42" s="2" t="s">
        <v>446</v>
      </c>
      <c r="C42" s="2" t="s">
        <v>106</v>
      </c>
      <c r="D42" s="2" t="s">
        <v>110</v>
      </c>
      <c r="F42" s="4">
        <v>67</v>
      </c>
      <c r="G42" s="4">
        <v>50</v>
      </c>
      <c r="H42" s="4">
        <v>1011</v>
      </c>
      <c r="I42" s="4">
        <v>1000000</v>
      </c>
      <c r="J42" s="4">
        <v>67000000</v>
      </c>
      <c r="K42" s="2" t="s">
        <v>483</v>
      </c>
      <c r="L42" s="2" t="s">
        <v>214</v>
      </c>
      <c r="M42" s="2" t="s">
        <v>217</v>
      </c>
      <c r="N42" s="2" t="s">
        <v>221</v>
      </c>
      <c r="O42" s="2">
        <v>6</v>
      </c>
      <c r="P42" s="2" t="s">
        <v>226</v>
      </c>
      <c r="Q42" s="2" t="s">
        <v>230</v>
      </c>
      <c r="R42" s="2">
        <v>25</v>
      </c>
      <c r="S42" s="4">
        <f t="shared" si="0"/>
        <v>50250000</v>
      </c>
      <c r="T42" s="2" t="s">
        <v>232</v>
      </c>
      <c r="U42" s="2" t="s">
        <v>234</v>
      </c>
    </row>
    <row r="43" spans="1:21" x14ac:dyDescent="0.25">
      <c r="A43" s="2" t="s">
        <v>423</v>
      </c>
      <c r="B43" s="2" t="s">
        <v>446</v>
      </c>
      <c r="C43" s="2" t="s">
        <v>106</v>
      </c>
      <c r="D43" s="2" t="s">
        <v>110</v>
      </c>
      <c r="F43" s="4">
        <v>38</v>
      </c>
      <c r="G43" s="4">
        <v>50</v>
      </c>
      <c r="H43" s="4">
        <v>1023</v>
      </c>
      <c r="I43" s="4">
        <v>1000000</v>
      </c>
      <c r="J43" s="4">
        <v>38000000</v>
      </c>
      <c r="K43" s="2" t="s">
        <v>489</v>
      </c>
      <c r="L43" s="2" t="s">
        <v>215</v>
      </c>
      <c r="M43" s="2" t="s">
        <v>216</v>
      </c>
      <c r="N43" s="2" t="s">
        <v>219</v>
      </c>
      <c r="O43" s="2">
        <v>0</v>
      </c>
      <c r="P43" s="2" t="s">
        <v>225</v>
      </c>
      <c r="Q43" s="2" t="s">
        <v>230</v>
      </c>
      <c r="R43" s="2">
        <v>23</v>
      </c>
      <c r="S43" s="4">
        <f t="shared" si="0"/>
        <v>29260000</v>
      </c>
      <c r="T43" s="2" t="s">
        <v>232</v>
      </c>
      <c r="U43" s="2" t="s">
        <v>234</v>
      </c>
    </row>
    <row r="44" spans="1:21" x14ac:dyDescent="0.25">
      <c r="A44" s="2" t="s">
        <v>273</v>
      </c>
      <c r="B44" s="2" t="s">
        <v>446</v>
      </c>
      <c r="C44" s="2" t="s">
        <v>106</v>
      </c>
      <c r="D44" s="2" t="s">
        <v>110</v>
      </c>
      <c r="F44" s="4">
        <v>120</v>
      </c>
      <c r="G44" s="4">
        <v>50</v>
      </c>
      <c r="H44" s="4">
        <v>953</v>
      </c>
      <c r="I44" s="4">
        <v>1000000</v>
      </c>
      <c r="J44" s="4">
        <v>120000000</v>
      </c>
      <c r="K44" s="2" t="s">
        <v>499</v>
      </c>
      <c r="L44" s="2" t="s">
        <v>214</v>
      </c>
      <c r="M44" s="2" t="s">
        <v>216</v>
      </c>
      <c r="N44" s="2" t="s">
        <v>221</v>
      </c>
      <c r="O44" s="2">
        <v>6</v>
      </c>
      <c r="P44" s="2" t="s">
        <v>224</v>
      </c>
      <c r="Q44" s="2" t="s">
        <v>230</v>
      </c>
      <c r="R44" s="2">
        <v>20</v>
      </c>
      <c r="S44" s="4">
        <f t="shared" si="0"/>
        <v>96000000</v>
      </c>
      <c r="T44" s="2" t="s">
        <v>232</v>
      </c>
      <c r="U44" s="2" t="s">
        <v>234</v>
      </c>
    </row>
    <row r="45" spans="1:21" x14ac:dyDescent="0.25">
      <c r="A45" s="2" t="s">
        <v>75</v>
      </c>
      <c r="B45" s="2" t="s">
        <v>446</v>
      </c>
      <c r="C45" s="2" t="s">
        <v>106</v>
      </c>
      <c r="D45" s="2" t="s">
        <v>110</v>
      </c>
      <c r="F45" s="4">
        <v>52</v>
      </c>
      <c r="G45" s="4">
        <v>50</v>
      </c>
      <c r="H45" s="4">
        <v>951</v>
      </c>
      <c r="I45" s="4">
        <v>1000000</v>
      </c>
      <c r="J45" s="4">
        <v>52000000</v>
      </c>
      <c r="K45" s="2" t="s">
        <v>508</v>
      </c>
      <c r="L45" s="2" t="s">
        <v>214</v>
      </c>
      <c r="M45" s="2" t="s">
        <v>216</v>
      </c>
      <c r="N45" s="2" t="s">
        <v>220</v>
      </c>
      <c r="O45" s="2">
        <v>0</v>
      </c>
      <c r="P45" s="2" t="s">
        <v>226</v>
      </c>
      <c r="Q45" s="2" t="s">
        <v>229</v>
      </c>
      <c r="R45" s="2">
        <v>17</v>
      </c>
      <c r="S45" s="4">
        <f t="shared" si="0"/>
        <v>43160000</v>
      </c>
      <c r="T45" s="2" t="s">
        <v>232</v>
      </c>
      <c r="U45" s="2" t="s">
        <v>234</v>
      </c>
    </row>
    <row r="46" spans="1:21" x14ac:dyDescent="0.25">
      <c r="A46" s="2" t="s">
        <v>436</v>
      </c>
      <c r="B46" s="2" t="s">
        <v>446</v>
      </c>
      <c r="C46" s="2" t="s">
        <v>106</v>
      </c>
      <c r="D46" s="2" t="s">
        <v>110</v>
      </c>
      <c r="F46" s="4">
        <v>67</v>
      </c>
      <c r="G46" s="4">
        <v>50</v>
      </c>
      <c r="H46" s="4">
        <v>934</v>
      </c>
      <c r="I46" s="4">
        <v>1000000</v>
      </c>
      <c r="J46" s="4">
        <v>67000000</v>
      </c>
      <c r="K46" s="2" t="s">
        <v>518</v>
      </c>
      <c r="L46" s="2" t="s">
        <v>215</v>
      </c>
      <c r="M46" s="2" t="s">
        <v>217</v>
      </c>
      <c r="N46" s="2" t="s">
        <v>220</v>
      </c>
      <c r="O46" s="2">
        <v>0</v>
      </c>
      <c r="P46" s="2" t="s">
        <v>223</v>
      </c>
      <c r="Q46" s="2" t="s">
        <v>228</v>
      </c>
      <c r="R46" s="2">
        <v>0</v>
      </c>
      <c r="S46" s="4">
        <f t="shared" si="0"/>
        <v>67000000</v>
      </c>
      <c r="T46" s="2" t="s">
        <v>232</v>
      </c>
      <c r="U46" s="2" t="s">
        <v>234</v>
      </c>
    </row>
    <row r="47" spans="1:21" x14ac:dyDescent="0.25">
      <c r="A47" s="2" t="s">
        <v>294</v>
      </c>
      <c r="B47" s="2" t="s">
        <v>446</v>
      </c>
      <c r="C47" s="2" t="s">
        <v>106</v>
      </c>
      <c r="D47" s="2" t="s">
        <v>110</v>
      </c>
      <c r="F47" s="4">
        <v>52</v>
      </c>
      <c r="G47" s="4">
        <v>50</v>
      </c>
      <c r="H47" s="4">
        <v>932</v>
      </c>
      <c r="I47" s="4">
        <v>1000000</v>
      </c>
      <c r="J47" s="4">
        <v>52000000</v>
      </c>
      <c r="K47" s="2" t="s">
        <v>526</v>
      </c>
      <c r="L47" s="2" t="s">
        <v>215</v>
      </c>
      <c r="M47" s="2" t="s">
        <v>216</v>
      </c>
      <c r="N47" s="2" t="s">
        <v>221</v>
      </c>
      <c r="O47" s="2">
        <v>3</v>
      </c>
      <c r="P47" s="2" t="s">
        <v>222</v>
      </c>
      <c r="Q47" s="2" t="s">
        <v>229</v>
      </c>
      <c r="R47" s="2">
        <v>17</v>
      </c>
      <c r="S47" s="4">
        <f t="shared" si="0"/>
        <v>43160000</v>
      </c>
      <c r="T47" s="2" t="s">
        <v>232</v>
      </c>
      <c r="U47" s="2" t="s">
        <v>234</v>
      </c>
    </row>
    <row r="48" spans="1:21" x14ac:dyDescent="0.25">
      <c r="A48" s="2" t="s">
        <v>439</v>
      </c>
      <c r="B48" s="2" t="s">
        <v>446</v>
      </c>
      <c r="C48" s="2" t="s">
        <v>106</v>
      </c>
      <c r="D48" s="2" t="s">
        <v>110</v>
      </c>
      <c r="F48" s="4">
        <v>55</v>
      </c>
      <c r="G48" s="4">
        <v>50</v>
      </c>
      <c r="H48" s="4">
        <v>927</v>
      </c>
      <c r="I48" s="4">
        <v>1000000</v>
      </c>
      <c r="J48" s="4">
        <v>55000000</v>
      </c>
      <c r="K48" s="2" t="s">
        <v>528</v>
      </c>
      <c r="L48" s="2" t="s">
        <v>214</v>
      </c>
      <c r="M48" s="2" t="s">
        <v>217</v>
      </c>
      <c r="N48" s="2" t="s">
        <v>221</v>
      </c>
      <c r="O48" s="2">
        <v>3</v>
      </c>
      <c r="P48" s="2" t="s">
        <v>224</v>
      </c>
      <c r="Q48" s="2" t="s">
        <v>228</v>
      </c>
      <c r="R48" s="2">
        <v>10</v>
      </c>
      <c r="S48" s="4">
        <f t="shared" si="0"/>
        <v>49500000</v>
      </c>
      <c r="T48" s="2" t="s">
        <v>232</v>
      </c>
      <c r="U48" s="2" t="s">
        <v>234</v>
      </c>
    </row>
    <row r="49" spans="1:21" x14ac:dyDescent="0.25">
      <c r="A49" s="2" t="s">
        <v>442</v>
      </c>
      <c r="B49" s="2" t="s">
        <v>446</v>
      </c>
      <c r="C49" s="2" t="s">
        <v>106</v>
      </c>
      <c r="D49" s="2" t="s">
        <v>110</v>
      </c>
      <c r="F49" s="4">
        <v>62</v>
      </c>
      <c r="G49" s="4">
        <v>50</v>
      </c>
      <c r="H49" s="4">
        <v>915</v>
      </c>
      <c r="I49" s="4">
        <v>1000000</v>
      </c>
      <c r="J49" s="4">
        <v>62000000</v>
      </c>
      <c r="K49" s="2" t="s">
        <v>535</v>
      </c>
      <c r="L49" s="2" t="s">
        <v>214</v>
      </c>
      <c r="M49" s="2" t="s">
        <v>217</v>
      </c>
      <c r="N49" s="2" t="s">
        <v>219</v>
      </c>
      <c r="O49" s="2">
        <v>0</v>
      </c>
      <c r="P49" s="2" t="s">
        <v>222</v>
      </c>
      <c r="Q49" s="2" t="s">
        <v>228</v>
      </c>
      <c r="R49" s="2">
        <v>8</v>
      </c>
      <c r="S49" s="4">
        <f t="shared" si="0"/>
        <v>57040000</v>
      </c>
      <c r="T49" s="2" t="s">
        <v>233</v>
      </c>
      <c r="U49" s="2" t="s">
        <v>236</v>
      </c>
    </row>
    <row r="50" spans="1:21" x14ac:dyDescent="0.25">
      <c r="A50" s="2" t="s">
        <v>407</v>
      </c>
      <c r="B50" s="2" t="s">
        <v>446</v>
      </c>
      <c r="C50" s="2" t="s">
        <v>109</v>
      </c>
      <c r="D50" s="2" t="s">
        <v>115</v>
      </c>
      <c r="E50" s="4">
        <v>1000</v>
      </c>
      <c r="F50" s="4">
        <v>98</v>
      </c>
      <c r="G50" s="4">
        <v>100</v>
      </c>
      <c r="H50" s="4">
        <v>1002</v>
      </c>
      <c r="I50" s="4">
        <v>600000</v>
      </c>
      <c r="J50" s="4">
        <v>58800000</v>
      </c>
      <c r="K50" s="2" t="s">
        <v>449</v>
      </c>
      <c r="L50" s="2" t="s">
        <v>215</v>
      </c>
      <c r="M50" s="2" t="s">
        <v>217</v>
      </c>
      <c r="N50" s="2" t="s">
        <v>221</v>
      </c>
      <c r="O50" s="2">
        <v>3</v>
      </c>
      <c r="P50" s="2" t="s">
        <v>224</v>
      </c>
      <c r="Q50" s="2" t="s">
        <v>228</v>
      </c>
      <c r="R50" s="2">
        <v>20</v>
      </c>
      <c r="S50" s="4">
        <f t="shared" si="0"/>
        <v>47040000</v>
      </c>
      <c r="T50" s="2" t="s">
        <v>232</v>
      </c>
      <c r="U50" s="2" t="s">
        <v>234</v>
      </c>
    </row>
    <row r="51" spans="1:21" x14ac:dyDescent="0.25">
      <c r="A51" s="2" t="s">
        <v>410</v>
      </c>
      <c r="B51" s="2" t="s">
        <v>446</v>
      </c>
      <c r="C51" s="2" t="s">
        <v>109</v>
      </c>
      <c r="D51" s="2" t="s">
        <v>115</v>
      </c>
      <c r="F51" s="4">
        <v>25</v>
      </c>
      <c r="G51" s="4">
        <v>100</v>
      </c>
      <c r="H51" s="4">
        <v>1077</v>
      </c>
      <c r="I51" s="4">
        <v>600000</v>
      </c>
      <c r="J51" s="4">
        <v>15000000</v>
      </c>
      <c r="K51" s="2" t="s">
        <v>459</v>
      </c>
      <c r="L51" s="2" t="s">
        <v>214</v>
      </c>
      <c r="M51" s="2" t="s">
        <v>217</v>
      </c>
      <c r="N51" s="2" t="s">
        <v>221</v>
      </c>
      <c r="O51" s="2">
        <v>3</v>
      </c>
      <c r="P51" s="2" t="s">
        <v>222</v>
      </c>
      <c r="Q51" s="2" t="s">
        <v>230</v>
      </c>
      <c r="R51" s="2">
        <v>12</v>
      </c>
      <c r="S51" s="4">
        <f t="shared" si="0"/>
        <v>13200000</v>
      </c>
      <c r="T51" s="2" t="s">
        <v>232</v>
      </c>
      <c r="U51" s="2" t="s">
        <v>234</v>
      </c>
    </row>
    <row r="52" spans="1:21" x14ac:dyDescent="0.25">
      <c r="A52" s="2" t="s">
        <v>413</v>
      </c>
      <c r="B52" s="2" t="s">
        <v>446</v>
      </c>
      <c r="C52" s="2" t="s">
        <v>109</v>
      </c>
      <c r="D52" s="2" t="s">
        <v>115</v>
      </c>
      <c r="F52" s="4">
        <v>55</v>
      </c>
      <c r="G52" s="4">
        <v>50</v>
      </c>
      <c r="H52" s="4">
        <v>1072</v>
      </c>
      <c r="I52" s="4">
        <v>600000</v>
      </c>
      <c r="J52" s="4">
        <v>33000000</v>
      </c>
      <c r="K52" s="2" t="s">
        <v>465</v>
      </c>
      <c r="L52" s="2" t="s">
        <v>214</v>
      </c>
      <c r="M52" s="2" t="s">
        <v>216</v>
      </c>
      <c r="N52" s="2" t="s">
        <v>218</v>
      </c>
      <c r="O52" s="2">
        <v>0</v>
      </c>
      <c r="P52" s="2" t="s">
        <v>223</v>
      </c>
      <c r="Q52" s="2" t="s">
        <v>229</v>
      </c>
      <c r="R52" s="2">
        <v>8</v>
      </c>
      <c r="S52" s="4">
        <f t="shared" si="0"/>
        <v>30360000</v>
      </c>
      <c r="T52" s="2" t="s">
        <v>232</v>
      </c>
      <c r="U52" s="2" t="s">
        <v>234</v>
      </c>
    </row>
    <row r="53" spans="1:21" x14ac:dyDescent="0.25">
      <c r="A53" s="2" t="s">
        <v>252</v>
      </c>
      <c r="B53" s="2" t="s">
        <v>446</v>
      </c>
      <c r="C53" s="2" t="s">
        <v>109</v>
      </c>
      <c r="D53" s="2" t="s">
        <v>115</v>
      </c>
      <c r="F53" s="4">
        <v>28</v>
      </c>
      <c r="G53" s="4">
        <v>50</v>
      </c>
      <c r="H53" s="4">
        <v>1094</v>
      </c>
      <c r="I53" s="4">
        <v>600000</v>
      </c>
      <c r="J53" s="4">
        <v>16800000</v>
      </c>
      <c r="K53" s="2" t="s">
        <v>473</v>
      </c>
      <c r="L53" s="2" t="s">
        <v>215</v>
      </c>
      <c r="M53" s="2" t="s">
        <v>216</v>
      </c>
      <c r="N53" s="2" t="s">
        <v>219</v>
      </c>
      <c r="O53" s="2">
        <v>0</v>
      </c>
      <c r="P53" s="2" t="s">
        <v>225</v>
      </c>
      <c r="Q53" s="2" t="s">
        <v>229</v>
      </c>
      <c r="R53" s="2">
        <v>0</v>
      </c>
      <c r="S53" s="4">
        <f t="shared" si="0"/>
        <v>16800000</v>
      </c>
      <c r="T53" s="2" t="s">
        <v>232</v>
      </c>
      <c r="U53" s="2" t="s">
        <v>234</v>
      </c>
    </row>
    <row r="54" spans="1:21" x14ac:dyDescent="0.25">
      <c r="A54" s="2" t="s">
        <v>53</v>
      </c>
      <c r="B54" s="2" t="s">
        <v>446</v>
      </c>
      <c r="C54" s="2" t="s">
        <v>109</v>
      </c>
      <c r="D54" s="2" t="s">
        <v>115</v>
      </c>
      <c r="F54" s="4">
        <v>95</v>
      </c>
      <c r="G54" s="4">
        <v>50</v>
      </c>
      <c r="H54" s="4">
        <v>1049</v>
      </c>
      <c r="I54" s="4">
        <v>600000</v>
      </c>
      <c r="J54" s="4">
        <v>57000000</v>
      </c>
      <c r="K54" s="2" t="s">
        <v>479</v>
      </c>
      <c r="L54" s="2" t="s">
        <v>214</v>
      </c>
      <c r="M54" s="2" t="s">
        <v>217</v>
      </c>
      <c r="N54" s="2" t="s">
        <v>221</v>
      </c>
      <c r="O54" s="2">
        <v>12</v>
      </c>
      <c r="P54" s="2" t="s">
        <v>225</v>
      </c>
      <c r="Q54" s="2" t="s">
        <v>229</v>
      </c>
      <c r="R54" s="2">
        <v>29</v>
      </c>
      <c r="S54" s="4">
        <f t="shared" si="0"/>
        <v>40470000</v>
      </c>
      <c r="T54" s="2" t="s">
        <v>232</v>
      </c>
      <c r="U54" s="2" t="s">
        <v>234</v>
      </c>
    </row>
    <row r="55" spans="1:21" x14ac:dyDescent="0.25">
      <c r="A55" s="2" t="s">
        <v>61</v>
      </c>
      <c r="B55" s="2" t="s">
        <v>446</v>
      </c>
      <c r="C55" s="2" t="s">
        <v>109</v>
      </c>
      <c r="D55" s="2" t="s">
        <v>115</v>
      </c>
      <c r="F55" s="4">
        <v>42</v>
      </c>
      <c r="G55" s="4">
        <v>50</v>
      </c>
      <c r="H55" s="4">
        <v>1057</v>
      </c>
      <c r="I55" s="4">
        <v>600000</v>
      </c>
      <c r="J55" s="4">
        <v>25200000</v>
      </c>
      <c r="K55" s="2" t="s">
        <v>493</v>
      </c>
      <c r="L55" s="2" t="s">
        <v>215</v>
      </c>
      <c r="M55" s="2" t="s">
        <v>216</v>
      </c>
      <c r="N55" s="2" t="s">
        <v>218</v>
      </c>
      <c r="O55" s="2">
        <v>0</v>
      </c>
      <c r="P55" s="2" t="s">
        <v>226</v>
      </c>
      <c r="Q55" s="2" t="s">
        <v>230</v>
      </c>
      <c r="R55" s="2">
        <v>15</v>
      </c>
      <c r="S55" s="4">
        <f t="shared" si="0"/>
        <v>21420000</v>
      </c>
      <c r="T55" s="2" t="s">
        <v>232</v>
      </c>
      <c r="U55" s="2" t="s">
        <v>234</v>
      </c>
    </row>
    <row r="56" spans="1:21" x14ac:dyDescent="0.25">
      <c r="A56" s="2" t="s">
        <v>270</v>
      </c>
      <c r="B56" s="2" t="s">
        <v>446</v>
      </c>
      <c r="C56" s="2" t="s">
        <v>109</v>
      </c>
      <c r="D56" s="2" t="s">
        <v>115</v>
      </c>
      <c r="F56" s="4">
        <v>69</v>
      </c>
      <c r="G56" s="4">
        <v>50</v>
      </c>
      <c r="H56" s="4">
        <v>1038</v>
      </c>
      <c r="I56" s="4">
        <v>600000</v>
      </c>
      <c r="J56" s="4">
        <v>41400000</v>
      </c>
      <c r="K56" s="2" t="s">
        <v>496</v>
      </c>
      <c r="L56" s="2" t="s">
        <v>214</v>
      </c>
      <c r="M56" s="2" t="s">
        <v>216</v>
      </c>
      <c r="N56" s="2" t="s">
        <v>219</v>
      </c>
      <c r="O56" s="2">
        <v>0</v>
      </c>
      <c r="P56" s="2" t="s">
        <v>225</v>
      </c>
      <c r="Q56" s="2" t="s">
        <v>229</v>
      </c>
      <c r="R56" s="2">
        <v>25</v>
      </c>
      <c r="S56" s="4">
        <f t="shared" si="0"/>
        <v>31050000</v>
      </c>
      <c r="T56" s="2" t="s">
        <v>232</v>
      </c>
      <c r="U56" s="2" t="s">
        <v>234</v>
      </c>
    </row>
    <row r="57" spans="1:21" x14ac:dyDescent="0.25">
      <c r="A57" s="2" t="s">
        <v>76</v>
      </c>
      <c r="B57" s="2" t="s">
        <v>446</v>
      </c>
      <c r="C57" s="2" t="s">
        <v>109</v>
      </c>
      <c r="D57" s="2" t="s">
        <v>115</v>
      </c>
      <c r="F57" s="4">
        <v>95</v>
      </c>
      <c r="G57" s="4">
        <v>100</v>
      </c>
      <c r="H57" s="4">
        <v>1043</v>
      </c>
      <c r="I57" s="4">
        <v>600000</v>
      </c>
      <c r="J57" s="4">
        <v>57000000</v>
      </c>
      <c r="K57" s="2" t="s">
        <v>510</v>
      </c>
      <c r="L57" s="2" t="s">
        <v>215</v>
      </c>
      <c r="M57" s="2" t="s">
        <v>216</v>
      </c>
      <c r="N57" s="2" t="s">
        <v>220</v>
      </c>
      <c r="O57" s="2">
        <v>0</v>
      </c>
      <c r="P57" s="2" t="s">
        <v>222</v>
      </c>
      <c r="Q57" s="2" t="s">
        <v>229</v>
      </c>
      <c r="R57" s="2">
        <v>6</v>
      </c>
      <c r="S57" s="4">
        <f t="shared" si="0"/>
        <v>53580000</v>
      </c>
      <c r="T57" s="2" t="s">
        <v>232</v>
      </c>
      <c r="U57" s="2" t="s">
        <v>234</v>
      </c>
    </row>
    <row r="58" spans="1:21" x14ac:dyDescent="0.25">
      <c r="A58" s="2" t="s">
        <v>286</v>
      </c>
      <c r="B58" s="2" t="s">
        <v>446</v>
      </c>
      <c r="C58" s="2" t="s">
        <v>109</v>
      </c>
      <c r="D58" s="2" t="s">
        <v>115</v>
      </c>
      <c r="F58" s="4">
        <v>98</v>
      </c>
      <c r="G58" s="4">
        <v>100</v>
      </c>
      <c r="H58" s="4">
        <v>1045</v>
      </c>
      <c r="I58" s="4">
        <v>600000</v>
      </c>
      <c r="J58" s="4">
        <v>58800000</v>
      </c>
      <c r="K58" s="2" t="s">
        <v>515</v>
      </c>
      <c r="L58" s="2" t="s">
        <v>214</v>
      </c>
      <c r="M58" s="2" t="s">
        <v>217</v>
      </c>
      <c r="N58" s="2" t="s">
        <v>219</v>
      </c>
      <c r="O58" s="2">
        <v>0</v>
      </c>
      <c r="P58" s="2" t="s">
        <v>226</v>
      </c>
      <c r="Q58" s="2" t="s">
        <v>231</v>
      </c>
      <c r="R58" s="2">
        <v>20</v>
      </c>
      <c r="S58" s="4">
        <f t="shared" si="0"/>
        <v>47040000</v>
      </c>
      <c r="T58" s="2" t="s">
        <v>232</v>
      </c>
      <c r="U58" s="2" t="s">
        <v>234</v>
      </c>
    </row>
    <row r="59" spans="1:21" x14ac:dyDescent="0.25">
      <c r="A59" s="2" t="s">
        <v>87</v>
      </c>
      <c r="B59" s="2" t="s">
        <v>446</v>
      </c>
      <c r="C59" s="2" t="s">
        <v>109</v>
      </c>
      <c r="D59" s="2" t="s">
        <v>115</v>
      </c>
      <c r="F59" s="4">
        <v>68</v>
      </c>
      <c r="G59" s="4">
        <v>50</v>
      </c>
      <c r="H59" s="4">
        <v>1027</v>
      </c>
      <c r="I59" s="4">
        <v>600000</v>
      </c>
      <c r="J59" s="4">
        <v>40800000</v>
      </c>
      <c r="K59" s="2" t="s">
        <v>525</v>
      </c>
      <c r="L59" s="2" t="s">
        <v>214</v>
      </c>
      <c r="M59" s="2" t="s">
        <v>217</v>
      </c>
      <c r="N59" s="2" t="s">
        <v>219</v>
      </c>
      <c r="O59" s="2">
        <v>0</v>
      </c>
      <c r="P59" s="2" t="s">
        <v>224</v>
      </c>
      <c r="Q59" s="2" t="s">
        <v>230</v>
      </c>
      <c r="R59" s="2">
        <v>25</v>
      </c>
      <c r="S59" s="4">
        <f t="shared" si="0"/>
        <v>30600000</v>
      </c>
      <c r="T59" s="2" t="s">
        <v>233</v>
      </c>
      <c r="U59" s="2" t="s">
        <v>236</v>
      </c>
    </row>
    <row r="60" spans="1:21" x14ac:dyDescent="0.25">
      <c r="A60" s="2" t="s">
        <v>441</v>
      </c>
      <c r="B60" s="2" t="s">
        <v>446</v>
      </c>
      <c r="C60" s="2" t="s">
        <v>109</v>
      </c>
      <c r="D60" s="2" t="s">
        <v>115</v>
      </c>
      <c r="F60" s="4">
        <v>17</v>
      </c>
      <c r="G60" s="4">
        <v>50</v>
      </c>
      <c r="H60" s="4">
        <v>1060</v>
      </c>
      <c r="I60" s="4">
        <v>600000</v>
      </c>
      <c r="J60" s="4">
        <v>10200000</v>
      </c>
      <c r="K60" s="2" t="s">
        <v>534</v>
      </c>
      <c r="L60" s="2" t="s">
        <v>215</v>
      </c>
      <c r="M60" s="2" t="s">
        <v>217</v>
      </c>
      <c r="N60" s="2" t="s">
        <v>218</v>
      </c>
      <c r="O60" s="2">
        <v>0</v>
      </c>
      <c r="P60" s="2" t="s">
        <v>224</v>
      </c>
      <c r="Q60" s="2" t="s">
        <v>230</v>
      </c>
      <c r="R60" s="2">
        <v>19</v>
      </c>
      <c r="S60" s="4">
        <f t="shared" si="0"/>
        <v>8262000.0000000009</v>
      </c>
      <c r="T60" s="2" t="s">
        <v>232</v>
      </c>
      <c r="U60" s="2" t="s">
        <v>234</v>
      </c>
    </row>
    <row r="61" spans="1:21" x14ac:dyDescent="0.25">
      <c r="A61" s="2" t="s">
        <v>445</v>
      </c>
      <c r="B61" s="2" t="s">
        <v>446</v>
      </c>
      <c r="C61" s="2" t="s">
        <v>109</v>
      </c>
      <c r="D61" s="2" t="s">
        <v>115</v>
      </c>
      <c r="F61" s="4">
        <v>55</v>
      </c>
      <c r="G61" s="4">
        <v>50</v>
      </c>
      <c r="H61" s="4">
        <v>1055</v>
      </c>
      <c r="I61" s="4">
        <v>600000</v>
      </c>
      <c r="J61" s="4">
        <v>33000000</v>
      </c>
      <c r="K61" s="2" t="s">
        <v>541</v>
      </c>
      <c r="L61" s="2" t="s">
        <v>214</v>
      </c>
      <c r="M61" s="2" t="s">
        <v>217</v>
      </c>
      <c r="N61" s="2" t="s">
        <v>220</v>
      </c>
      <c r="O61" s="2">
        <v>0</v>
      </c>
      <c r="P61" s="2" t="s">
        <v>224</v>
      </c>
      <c r="Q61" s="2" t="s">
        <v>230</v>
      </c>
      <c r="R61" s="2">
        <v>28</v>
      </c>
      <c r="S61" s="4">
        <f t="shared" si="0"/>
        <v>23760000</v>
      </c>
      <c r="T61" s="2" t="s">
        <v>233</v>
      </c>
      <c r="U61" s="2" t="s">
        <v>237</v>
      </c>
    </row>
    <row r="62" spans="1:21" x14ac:dyDescent="0.25">
      <c r="A62" s="2" t="s">
        <v>242</v>
      </c>
      <c r="B62" s="2" t="s">
        <v>446</v>
      </c>
      <c r="C62" s="2" t="s">
        <v>109</v>
      </c>
      <c r="D62" s="2" t="s">
        <v>117</v>
      </c>
      <c r="E62" s="4">
        <v>1000</v>
      </c>
      <c r="F62" s="4">
        <v>15</v>
      </c>
      <c r="G62" s="4">
        <v>80</v>
      </c>
      <c r="H62" s="4">
        <v>1065</v>
      </c>
      <c r="I62" s="4">
        <v>1300000</v>
      </c>
      <c r="J62" s="4">
        <v>19500000</v>
      </c>
      <c r="K62" s="2" t="s">
        <v>452</v>
      </c>
      <c r="L62" s="2" t="s">
        <v>214</v>
      </c>
      <c r="M62" s="2" t="s">
        <v>216</v>
      </c>
      <c r="N62" s="2" t="s">
        <v>221</v>
      </c>
      <c r="O62" s="2">
        <v>0</v>
      </c>
      <c r="P62" s="2" t="s">
        <v>222</v>
      </c>
      <c r="Q62" s="2" t="s">
        <v>231</v>
      </c>
      <c r="R62" s="2">
        <v>9</v>
      </c>
      <c r="S62" s="4">
        <f t="shared" si="0"/>
        <v>17745000</v>
      </c>
      <c r="T62" s="2" t="s">
        <v>233</v>
      </c>
      <c r="U62" s="2" t="s">
        <v>235</v>
      </c>
    </row>
    <row r="63" spans="1:21" x14ac:dyDescent="0.25">
      <c r="A63" s="2" t="s">
        <v>411</v>
      </c>
      <c r="B63" s="2" t="s">
        <v>446</v>
      </c>
      <c r="C63" s="2" t="s">
        <v>109</v>
      </c>
      <c r="D63" s="2" t="s">
        <v>117</v>
      </c>
      <c r="F63" s="4">
        <v>93</v>
      </c>
      <c r="G63" s="4">
        <v>80</v>
      </c>
      <c r="H63" s="4">
        <v>1052</v>
      </c>
      <c r="I63" s="4">
        <v>1300000</v>
      </c>
      <c r="J63" s="4">
        <v>120900000</v>
      </c>
      <c r="K63" s="2" t="s">
        <v>461</v>
      </c>
      <c r="L63" s="2" t="s">
        <v>215</v>
      </c>
      <c r="M63" s="2" t="s">
        <v>216</v>
      </c>
      <c r="N63" s="2" t="s">
        <v>218</v>
      </c>
      <c r="O63" s="2">
        <v>0</v>
      </c>
      <c r="P63" s="2" t="s">
        <v>223</v>
      </c>
      <c r="Q63" s="2" t="s">
        <v>229</v>
      </c>
      <c r="R63" s="2">
        <v>3</v>
      </c>
      <c r="S63" s="4">
        <f t="shared" si="0"/>
        <v>117273000</v>
      </c>
      <c r="T63" s="2" t="s">
        <v>233</v>
      </c>
      <c r="U63" s="2" t="s">
        <v>236</v>
      </c>
    </row>
    <row r="64" spans="1:21" x14ac:dyDescent="0.25">
      <c r="A64" s="2" t="s">
        <v>36</v>
      </c>
      <c r="B64" s="2" t="s">
        <v>446</v>
      </c>
      <c r="C64" s="2" t="s">
        <v>109</v>
      </c>
      <c r="D64" s="2" t="s">
        <v>117</v>
      </c>
      <c r="F64" s="4">
        <v>64</v>
      </c>
      <c r="G64" s="4">
        <v>80</v>
      </c>
      <c r="H64" s="4">
        <v>1068</v>
      </c>
      <c r="I64" s="4">
        <v>1300000</v>
      </c>
      <c r="J64" s="4">
        <v>83200000</v>
      </c>
      <c r="K64" s="2" t="s">
        <v>464</v>
      </c>
      <c r="L64" s="2" t="s">
        <v>215</v>
      </c>
      <c r="M64" s="2" t="s">
        <v>217</v>
      </c>
      <c r="N64" s="2" t="s">
        <v>219</v>
      </c>
      <c r="O64" s="2">
        <v>0</v>
      </c>
      <c r="P64" s="2" t="s">
        <v>225</v>
      </c>
      <c r="Q64" s="2" t="s">
        <v>229</v>
      </c>
      <c r="R64" s="2">
        <v>0</v>
      </c>
      <c r="S64" s="4">
        <f t="shared" si="0"/>
        <v>83200000</v>
      </c>
      <c r="T64" s="2" t="s">
        <v>232</v>
      </c>
      <c r="U64" s="2" t="s">
        <v>234</v>
      </c>
    </row>
    <row r="65" spans="1:21" x14ac:dyDescent="0.25">
      <c r="A65" s="2" t="s">
        <v>252</v>
      </c>
      <c r="B65" s="2" t="s">
        <v>446</v>
      </c>
      <c r="C65" s="2" t="s">
        <v>109</v>
      </c>
      <c r="D65" s="2" t="s">
        <v>117</v>
      </c>
      <c r="F65" s="4">
        <v>58</v>
      </c>
      <c r="G65" s="4">
        <v>80</v>
      </c>
      <c r="H65" s="4">
        <v>1090</v>
      </c>
      <c r="I65" s="4">
        <v>1300000</v>
      </c>
      <c r="J65" s="4">
        <v>75400000</v>
      </c>
      <c r="K65" s="2" t="s">
        <v>474</v>
      </c>
      <c r="L65" s="2" t="s">
        <v>215</v>
      </c>
      <c r="M65" s="2" t="s">
        <v>217</v>
      </c>
      <c r="N65" s="2" t="s">
        <v>218</v>
      </c>
      <c r="O65" s="2">
        <v>0</v>
      </c>
      <c r="P65" s="2" t="s">
        <v>223</v>
      </c>
      <c r="Q65" s="2" t="s">
        <v>228</v>
      </c>
      <c r="R65" s="2">
        <v>25</v>
      </c>
      <c r="S65" s="4">
        <f t="shared" si="0"/>
        <v>56550000</v>
      </c>
      <c r="T65" s="2" t="s">
        <v>232</v>
      </c>
      <c r="U65" s="2" t="s">
        <v>234</v>
      </c>
    </row>
    <row r="66" spans="1:21" x14ac:dyDescent="0.25">
      <c r="A66" s="2" t="s">
        <v>260</v>
      </c>
      <c r="B66" s="2" t="s">
        <v>446</v>
      </c>
      <c r="C66" s="2" t="s">
        <v>109</v>
      </c>
      <c r="D66" s="2" t="s">
        <v>117</v>
      </c>
      <c r="F66" s="4">
        <v>110</v>
      </c>
      <c r="G66" s="4">
        <v>80</v>
      </c>
      <c r="H66" s="4">
        <v>1060</v>
      </c>
      <c r="I66" s="4">
        <v>1300000</v>
      </c>
      <c r="J66" s="4">
        <v>143000000</v>
      </c>
      <c r="K66" s="2" t="s">
        <v>485</v>
      </c>
      <c r="L66" s="2" t="s">
        <v>214</v>
      </c>
      <c r="M66" s="2" t="s">
        <v>216</v>
      </c>
      <c r="N66" s="2" t="s">
        <v>220</v>
      </c>
      <c r="O66" s="2">
        <v>0</v>
      </c>
      <c r="P66" s="2" t="s">
        <v>222</v>
      </c>
      <c r="Q66" s="2" t="s">
        <v>227</v>
      </c>
      <c r="R66" s="2">
        <v>12</v>
      </c>
      <c r="S66" s="4">
        <f t="shared" si="0"/>
        <v>125840000</v>
      </c>
      <c r="T66" s="2" t="s">
        <v>232</v>
      </c>
      <c r="U66" s="2" t="s">
        <v>234</v>
      </c>
    </row>
    <row r="67" spans="1:21" x14ac:dyDescent="0.25">
      <c r="A67" s="2" t="s">
        <v>264</v>
      </c>
      <c r="B67" s="2" t="s">
        <v>446</v>
      </c>
      <c r="C67" s="2" t="s">
        <v>109</v>
      </c>
      <c r="D67" s="2" t="s">
        <v>117</v>
      </c>
      <c r="F67" s="4">
        <v>44</v>
      </c>
      <c r="G67" s="4">
        <v>80</v>
      </c>
      <c r="H67" s="4">
        <v>1096</v>
      </c>
      <c r="I67" s="4">
        <v>1300000</v>
      </c>
      <c r="J67" s="4">
        <v>57200000</v>
      </c>
      <c r="K67" s="2" t="s">
        <v>491</v>
      </c>
      <c r="L67" s="2" t="s">
        <v>215</v>
      </c>
      <c r="M67" s="2" t="s">
        <v>217</v>
      </c>
      <c r="N67" s="2" t="s">
        <v>220</v>
      </c>
      <c r="O67" s="2">
        <v>0</v>
      </c>
      <c r="P67" s="2" t="s">
        <v>222</v>
      </c>
      <c r="Q67" s="2" t="s">
        <v>231</v>
      </c>
      <c r="R67" s="2">
        <v>3</v>
      </c>
      <c r="S67" s="4">
        <f t="shared" ref="S67:S97" si="1">J67*(100-R67)%</f>
        <v>55484000</v>
      </c>
      <c r="T67" s="2" t="s">
        <v>232</v>
      </c>
      <c r="U67" s="2" t="s">
        <v>234</v>
      </c>
    </row>
    <row r="68" spans="1:21" x14ac:dyDescent="0.25">
      <c r="A68" s="2" t="s">
        <v>425</v>
      </c>
      <c r="B68" s="2" t="s">
        <v>446</v>
      </c>
      <c r="C68" s="2" t="s">
        <v>109</v>
      </c>
      <c r="D68" s="2" t="s">
        <v>117</v>
      </c>
      <c r="F68" s="4">
        <v>82</v>
      </c>
      <c r="G68" s="4">
        <v>80</v>
      </c>
      <c r="H68" s="4">
        <v>1094</v>
      </c>
      <c r="I68" s="4">
        <v>1300000</v>
      </c>
      <c r="J68" s="4">
        <v>106600000</v>
      </c>
      <c r="K68" s="2" t="s">
        <v>495</v>
      </c>
      <c r="L68" s="2" t="s">
        <v>215</v>
      </c>
      <c r="M68" s="2" t="s">
        <v>216</v>
      </c>
      <c r="N68" s="2" t="s">
        <v>220</v>
      </c>
      <c r="O68" s="2">
        <v>0</v>
      </c>
      <c r="P68" s="2" t="s">
        <v>226</v>
      </c>
      <c r="Q68" s="2" t="s">
        <v>230</v>
      </c>
      <c r="R68" s="2">
        <v>12</v>
      </c>
      <c r="S68" s="4">
        <f t="shared" si="1"/>
        <v>93808000</v>
      </c>
      <c r="T68" s="2" t="s">
        <v>232</v>
      </c>
      <c r="U68" s="2" t="s">
        <v>234</v>
      </c>
    </row>
    <row r="69" spans="1:21" x14ac:dyDescent="0.25">
      <c r="A69" s="2" t="s">
        <v>431</v>
      </c>
      <c r="B69" s="2" t="s">
        <v>446</v>
      </c>
      <c r="C69" s="2" t="s">
        <v>109</v>
      </c>
      <c r="D69" s="2" t="s">
        <v>117</v>
      </c>
      <c r="F69" s="4">
        <v>54</v>
      </c>
      <c r="G69" s="4">
        <v>80</v>
      </c>
      <c r="H69" s="4">
        <v>1120</v>
      </c>
      <c r="I69" s="4">
        <v>1300000</v>
      </c>
      <c r="J69" s="4">
        <v>70200000</v>
      </c>
      <c r="K69" s="2" t="s">
        <v>509</v>
      </c>
      <c r="L69" s="2" t="s">
        <v>214</v>
      </c>
      <c r="M69" s="2" t="s">
        <v>217</v>
      </c>
      <c r="N69" s="2" t="s">
        <v>219</v>
      </c>
      <c r="O69" s="2">
        <v>0</v>
      </c>
      <c r="P69" s="2" t="s">
        <v>222</v>
      </c>
      <c r="Q69" s="2" t="s">
        <v>231</v>
      </c>
      <c r="R69" s="2">
        <v>16</v>
      </c>
      <c r="S69" s="4">
        <f t="shared" si="1"/>
        <v>58968000</v>
      </c>
      <c r="T69" s="2" t="s">
        <v>232</v>
      </c>
      <c r="U69" s="2" t="s">
        <v>234</v>
      </c>
    </row>
    <row r="70" spans="1:21" x14ac:dyDescent="0.25">
      <c r="A70" s="2" t="s">
        <v>432</v>
      </c>
      <c r="B70" s="2" t="s">
        <v>446</v>
      </c>
      <c r="C70" s="2" t="s">
        <v>109</v>
      </c>
      <c r="D70" s="2" t="s">
        <v>117</v>
      </c>
      <c r="F70" s="4">
        <v>88</v>
      </c>
      <c r="G70" s="4">
        <v>80</v>
      </c>
      <c r="H70" s="4">
        <v>1112</v>
      </c>
      <c r="I70" s="4">
        <v>1300000</v>
      </c>
      <c r="J70" s="4">
        <v>114400000</v>
      </c>
      <c r="K70" s="2" t="s">
        <v>512</v>
      </c>
      <c r="L70" s="2" t="s">
        <v>215</v>
      </c>
      <c r="M70" s="2" t="s">
        <v>217</v>
      </c>
      <c r="N70" s="2" t="s">
        <v>219</v>
      </c>
      <c r="O70" s="2">
        <v>0</v>
      </c>
      <c r="P70" s="2" t="s">
        <v>222</v>
      </c>
      <c r="Q70" s="2" t="s">
        <v>227</v>
      </c>
      <c r="R70" s="2">
        <v>18</v>
      </c>
      <c r="S70" s="4">
        <f t="shared" si="1"/>
        <v>93808000</v>
      </c>
      <c r="T70" s="2" t="s">
        <v>232</v>
      </c>
      <c r="U70" s="2" t="s">
        <v>234</v>
      </c>
    </row>
    <row r="71" spans="1:21" x14ac:dyDescent="0.25">
      <c r="A71" s="2" t="s">
        <v>289</v>
      </c>
      <c r="B71" s="2" t="s">
        <v>446</v>
      </c>
      <c r="C71" s="2" t="s">
        <v>109</v>
      </c>
      <c r="D71" s="2" t="s">
        <v>117</v>
      </c>
      <c r="F71" s="4">
        <v>64</v>
      </c>
      <c r="G71" s="4">
        <v>80</v>
      </c>
      <c r="H71" s="4">
        <v>1128</v>
      </c>
      <c r="I71" s="4">
        <v>1300000</v>
      </c>
      <c r="J71" s="4">
        <v>83200000</v>
      </c>
      <c r="K71" s="2" t="s">
        <v>519</v>
      </c>
      <c r="L71" s="2" t="s">
        <v>215</v>
      </c>
      <c r="M71" s="2" t="s">
        <v>217</v>
      </c>
      <c r="N71" s="2" t="s">
        <v>220</v>
      </c>
      <c r="O71" s="2">
        <v>0</v>
      </c>
      <c r="P71" s="2" t="s">
        <v>225</v>
      </c>
      <c r="Q71" s="2" t="s">
        <v>229</v>
      </c>
      <c r="R71" s="2">
        <v>24</v>
      </c>
      <c r="S71" s="4">
        <f t="shared" si="1"/>
        <v>63232000</v>
      </c>
      <c r="T71" s="2" t="s">
        <v>233</v>
      </c>
      <c r="U71" s="2" t="s">
        <v>237</v>
      </c>
    </row>
    <row r="72" spans="1:21" x14ac:dyDescent="0.25">
      <c r="A72" s="2" t="s">
        <v>300</v>
      </c>
      <c r="B72" s="2" t="s">
        <v>446</v>
      </c>
      <c r="C72" s="2" t="s">
        <v>109</v>
      </c>
      <c r="D72" s="2" t="s">
        <v>117</v>
      </c>
      <c r="F72" s="4">
        <v>90</v>
      </c>
      <c r="G72" s="4">
        <v>80</v>
      </c>
      <c r="H72" s="4">
        <v>1118</v>
      </c>
      <c r="I72" s="4">
        <v>1300000</v>
      </c>
      <c r="J72" s="4">
        <v>117000000</v>
      </c>
      <c r="K72" s="2" t="s">
        <v>532</v>
      </c>
      <c r="L72" s="2" t="s">
        <v>214</v>
      </c>
      <c r="M72" s="2" t="s">
        <v>216</v>
      </c>
      <c r="N72" s="2" t="s">
        <v>219</v>
      </c>
      <c r="O72" s="2">
        <v>0</v>
      </c>
      <c r="P72" s="2" t="s">
        <v>224</v>
      </c>
      <c r="Q72" s="2" t="s">
        <v>227</v>
      </c>
      <c r="R72" s="2">
        <v>16</v>
      </c>
      <c r="S72" s="4">
        <f t="shared" si="1"/>
        <v>98280000</v>
      </c>
      <c r="T72" s="2" t="s">
        <v>232</v>
      </c>
      <c r="U72" s="2" t="s">
        <v>234</v>
      </c>
    </row>
    <row r="73" spans="1:21" x14ac:dyDescent="0.25">
      <c r="A73" s="2" t="s">
        <v>306</v>
      </c>
      <c r="B73" s="2" t="s">
        <v>446</v>
      </c>
      <c r="C73" s="2" t="s">
        <v>109</v>
      </c>
      <c r="D73" s="2" t="s">
        <v>117</v>
      </c>
      <c r="F73" s="4">
        <v>55</v>
      </c>
      <c r="G73" s="4">
        <v>80</v>
      </c>
      <c r="H73" s="4">
        <v>1143</v>
      </c>
      <c r="I73" s="4">
        <v>1300000</v>
      </c>
      <c r="J73" s="4">
        <v>71500000</v>
      </c>
      <c r="K73" s="2" t="s">
        <v>539</v>
      </c>
      <c r="L73" s="2" t="s">
        <v>214</v>
      </c>
      <c r="M73" s="2" t="s">
        <v>217</v>
      </c>
      <c r="N73" s="2" t="s">
        <v>219</v>
      </c>
      <c r="O73" s="2">
        <v>0</v>
      </c>
      <c r="P73" s="2" t="s">
        <v>226</v>
      </c>
      <c r="Q73" s="2" t="s">
        <v>228</v>
      </c>
      <c r="R73" s="2">
        <v>29</v>
      </c>
      <c r="S73" s="4">
        <f t="shared" si="1"/>
        <v>50765000</v>
      </c>
      <c r="T73" s="2" t="s">
        <v>232</v>
      </c>
      <c r="U73" s="2" t="s">
        <v>234</v>
      </c>
    </row>
    <row r="74" spans="1:21" x14ac:dyDescent="0.25">
      <c r="A74" s="2" t="s">
        <v>243</v>
      </c>
      <c r="B74" s="2" t="s">
        <v>446</v>
      </c>
      <c r="C74" s="2" t="s">
        <v>108</v>
      </c>
      <c r="D74" s="2" t="s">
        <v>116</v>
      </c>
      <c r="E74" s="4">
        <v>1000</v>
      </c>
      <c r="F74" s="4">
        <v>98</v>
      </c>
      <c r="G74" s="4">
        <v>60</v>
      </c>
      <c r="H74" s="4">
        <v>962</v>
      </c>
      <c r="I74" s="4">
        <v>800000</v>
      </c>
      <c r="J74" s="4">
        <v>78400000</v>
      </c>
      <c r="K74" s="2" t="s">
        <v>454</v>
      </c>
      <c r="L74" s="2" t="s">
        <v>215</v>
      </c>
      <c r="M74" s="2" t="s">
        <v>216</v>
      </c>
      <c r="N74" s="2" t="s">
        <v>221</v>
      </c>
      <c r="O74" s="2">
        <v>0</v>
      </c>
      <c r="P74" s="2" t="s">
        <v>224</v>
      </c>
      <c r="Q74" s="2" t="s">
        <v>230</v>
      </c>
      <c r="R74" s="2">
        <v>29</v>
      </c>
      <c r="S74" s="4">
        <f t="shared" si="1"/>
        <v>55664000</v>
      </c>
      <c r="T74" s="2" t="s">
        <v>232</v>
      </c>
      <c r="U74" s="2" t="s">
        <v>234</v>
      </c>
    </row>
    <row r="75" spans="1:21" x14ac:dyDescent="0.25">
      <c r="A75" s="2" t="s">
        <v>30</v>
      </c>
      <c r="B75" s="2" t="s">
        <v>446</v>
      </c>
      <c r="C75" s="2" t="s">
        <v>108</v>
      </c>
      <c r="D75" s="2" t="s">
        <v>116</v>
      </c>
      <c r="F75" s="4">
        <v>24</v>
      </c>
      <c r="G75" s="4">
        <v>100</v>
      </c>
      <c r="H75" s="4">
        <v>1038</v>
      </c>
      <c r="I75" s="4">
        <v>800000</v>
      </c>
      <c r="J75" s="4">
        <v>19200000</v>
      </c>
      <c r="K75" s="2" t="s">
        <v>458</v>
      </c>
      <c r="L75" s="2" t="s">
        <v>215</v>
      </c>
      <c r="M75" s="2" t="s">
        <v>216</v>
      </c>
      <c r="N75" s="2" t="s">
        <v>219</v>
      </c>
      <c r="O75" s="2">
        <v>0</v>
      </c>
      <c r="P75" s="2" t="s">
        <v>224</v>
      </c>
      <c r="Q75" s="2" t="s">
        <v>230</v>
      </c>
      <c r="R75" s="2">
        <v>10</v>
      </c>
      <c r="S75" s="4">
        <f t="shared" si="1"/>
        <v>17280000</v>
      </c>
      <c r="T75" s="2" t="s">
        <v>232</v>
      </c>
      <c r="U75" s="2" t="s">
        <v>234</v>
      </c>
    </row>
    <row r="76" spans="1:21" x14ac:dyDescent="0.25">
      <c r="A76" s="2" t="s">
        <v>37</v>
      </c>
      <c r="B76" s="2" t="s">
        <v>446</v>
      </c>
      <c r="C76" s="2" t="s">
        <v>108</v>
      </c>
      <c r="D76" s="2" t="s">
        <v>116</v>
      </c>
      <c r="F76" s="4">
        <v>81</v>
      </c>
      <c r="G76" s="4">
        <v>100</v>
      </c>
      <c r="H76" s="4">
        <v>1057</v>
      </c>
      <c r="I76" s="4">
        <v>800000</v>
      </c>
      <c r="J76" s="4">
        <v>64800000</v>
      </c>
      <c r="K76" s="2" t="s">
        <v>468</v>
      </c>
      <c r="L76" s="2" t="s">
        <v>215</v>
      </c>
      <c r="M76" s="2" t="s">
        <v>216</v>
      </c>
      <c r="N76" s="2" t="s">
        <v>219</v>
      </c>
      <c r="O76" s="2">
        <v>0</v>
      </c>
      <c r="P76" s="2" t="s">
        <v>222</v>
      </c>
      <c r="Q76" s="2" t="s">
        <v>227</v>
      </c>
      <c r="R76" s="2">
        <v>16</v>
      </c>
      <c r="S76" s="4">
        <f t="shared" si="1"/>
        <v>54432000</v>
      </c>
      <c r="T76" s="2" t="s">
        <v>232</v>
      </c>
      <c r="U76" s="2" t="s">
        <v>234</v>
      </c>
    </row>
    <row r="77" spans="1:21" x14ac:dyDescent="0.25">
      <c r="A77" s="2" t="s">
        <v>255</v>
      </c>
      <c r="B77" s="2" t="s">
        <v>446</v>
      </c>
      <c r="C77" s="2" t="s">
        <v>108</v>
      </c>
      <c r="D77" s="2" t="s">
        <v>116</v>
      </c>
      <c r="F77" s="4">
        <v>68</v>
      </c>
      <c r="G77" s="4">
        <v>100</v>
      </c>
      <c r="H77" s="4">
        <v>1089</v>
      </c>
      <c r="I77" s="4">
        <v>800000</v>
      </c>
      <c r="J77" s="4">
        <v>54400000</v>
      </c>
      <c r="K77" s="2" t="s">
        <v>475</v>
      </c>
      <c r="L77" s="2" t="s">
        <v>215</v>
      </c>
      <c r="M77" s="2" t="s">
        <v>217</v>
      </c>
      <c r="N77" s="2" t="s">
        <v>219</v>
      </c>
      <c r="O77" s="2">
        <v>0</v>
      </c>
      <c r="P77" s="2" t="s">
        <v>222</v>
      </c>
      <c r="Q77" s="2" t="s">
        <v>228</v>
      </c>
      <c r="R77" s="2">
        <v>18</v>
      </c>
      <c r="S77" s="4">
        <f t="shared" si="1"/>
        <v>44608000</v>
      </c>
      <c r="T77" s="2" t="s">
        <v>232</v>
      </c>
      <c r="U77" s="2" t="s">
        <v>234</v>
      </c>
    </row>
    <row r="78" spans="1:21" x14ac:dyDescent="0.25">
      <c r="A78" s="2" t="s">
        <v>55</v>
      </c>
      <c r="B78" s="2" t="s">
        <v>446</v>
      </c>
      <c r="C78" s="2" t="s">
        <v>108</v>
      </c>
      <c r="D78" s="2" t="s">
        <v>116</v>
      </c>
      <c r="F78" s="4">
        <v>88</v>
      </c>
      <c r="G78" s="4">
        <v>100</v>
      </c>
      <c r="H78" s="4">
        <v>1101</v>
      </c>
      <c r="I78" s="4">
        <v>800000</v>
      </c>
      <c r="J78" s="4">
        <v>70400000</v>
      </c>
      <c r="K78" s="2" t="s">
        <v>484</v>
      </c>
      <c r="L78" s="2" t="s">
        <v>214</v>
      </c>
      <c r="M78" s="2" t="s">
        <v>217</v>
      </c>
      <c r="N78" s="2" t="s">
        <v>220</v>
      </c>
      <c r="O78" s="2">
        <v>0</v>
      </c>
      <c r="P78" s="2" t="s">
        <v>226</v>
      </c>
      <c r="Q78" s="2" t="s">
        <v>230</v>
      </c>
      <c r="R78" s="2">
        <v>30</v>
      </c>
      <c r="S78" s="4">
        <f t="shared" si="1"/>
        <v>49280000</v>
      </c>
      <c r="T78" s="2" t="s">
        <v>232</v>
      </c>
      <c r="U78" s="2" t="s">
        <v>234</v>
      </c>
    </row>
    <row r="79" spans="1:21" x14ac:dyDescent="0.25">
      <c r="A79" s="2" t="s">
        <v>58</v>
      </c>
      <c r="B79" s="2" t="s">
        <v>446</v>
      </c>
      <c r="C79" s="2" t="s">
        <v>108</v>
      </c>
      <c r="D79" s="2" t="s">
        <v>116</v>
      </c>
      <c r="F79" s="4">
        <v>74</v>
      </c>
      <c r="G79" s="4">
        <v>50</v>
      </c>
      <c r="H79" s="4">
        <v>1077</v>
      </c>
      <c r="I79" s="4">
        <v>800000</v>
      </c>
      <c r="J79" s="4">
        <v>59200000</v>
      </c>
      <c r="K79" s="2" t="s">
        <v>487</v>
      </c>
      <c r="L79" s="2" t="s">
        <v>214</v>
      </c>
      <c r="M79" s="2" t="s">
        <v>216</v>
      </c>
      <c r="N79" s="2" t="s">
        <v>218</v>
      </c>
      <c r="O79" s="2">
        <v>0</v>
      </c>
      <c r="P79" s="2" t="s">
        <v>222</v>
      </c>
      <c r="Q79" s="2" t="s">
        <v>228</v>
      </c>
      <c r="R79" s="2">
        <v>8</v>
      </c>
      <c r="S79" s="4">
        <f t="shared" si="1"/>
        <v>54464000</v>
      </c>
      <c r="T79" s="2" t="s">
        <v>232</v>
      </c>
      <c r="U79" s="2" t="s">
        <v>234</v>
      </c>
    </row>
    <row r="80" spans="1:21" x14ac:dyDescent="0.25">
      <c r="A80" s="2" t="s">
        <v>427</v>
      </c>
      <c r="B80" s="2" t="s">
        <v>446</v>
      </c>
      <c r="C80" s="2" t="s">
        <v>108</v>
      </c>
      <c r="D80" s="2" t="s">
        <v>116</v>
      </c>
      <c r="F80" s="4">
        <v>61</v>
      </c>
      <c r="G80" s="4">
        <v>50</v>
      </c>
      <c r="H80" s="4">
        <v>1066</v>
      </c>
      <c r="I80" s="4">
        <v>800000</v>
      </c>
      <c r="J80" s="4">
        <v>48800000</v>
      </c>
      <c r="K80" s="2" t="s">
        <v>501</v>
      </c>
      <c r="L80" s="2" t="s">
        <v>214</v>
      </c>
      <c r="M80" s="2" t="s">
        <v>216</v>
      </c>
      <c r="N80" s="2" t="s">
        <v>218</v>
      </c>
      <c r="O80" s="2">
        <v>0</v>
      </c>
      <c r="P80" s="2" t="s">
        <v>226</v>
      </c>
      <c r="Q80" s="2" t="s">
        <v>229</v>
      </c>
      <c r="R80" s="2">
        <v>1</v>
      </c>
      <c r="S80" s="4">
        <f t="shared" si="1"/>
        <v>48312000</v>
      </c>
      <c r="T80" s="2" t="s">
        <v>232</v>
      </c>
      <c r="U80" s="2" t="s">
        <v>234</v>
      </c>
    </row>
    <row r="81" spans="1:21" x14ac:dyDescent="0.25">
      <c r="A81" s="2" t="s">
        <v>428</v>
      </c>
      <c r="B81" s="2" t="s">
        <v>446</v>
      </c>
      <c r="C81" s="2" t="s">
        <v>108</v>
      </c>
      <c r="D81" s="2" t="s">
        <v>116</v>
      </c>
      <c r="F81" s="4">
        <v>56</v>
      </c>
      <c r="G81" s="4">
        <v>50</v>
      </c>
      <c r="H81" s="4">
        <v>1060</v>
      </c>
      <c r="I81" s="4">
        <v>800000</v>
      </c>
      <c r="J81" s="4">
        <v>44800000</v>
      </c>
      <c r="K81" s="2" t="s">
        <v>505</v>
      </c>
      <c r="L81" s="2" t="s">
        <v>214</v>
      </c>
      <c r="M81" s="2" t="s">
        <v>217</v>
      </c>
      <c r="N81" s="2" t="s">
        <v>221</v>
      </c>
      <c r="O81" s="2">
        <v>3</v>
      </c>
      <c r="P81" s="2" t="s">
        <v>222</v>
      </c>
      <c r="Q81" s="2" t="s">
        <v>230</v>
      </c>
      <c r="R81" s="2">
        <v>22</v>
      </c>
      <c r="S81" s="4">
        <f t="shared" si="1"/>
        <v>34944000</v>
      </c>
      <c r="T81" s="2" t="s">
        <v>232</v>
      </c>
      <c r="U81" s="2" t="s">
        <v>234</v>
      </c>
    </row>
    <row r="82" spans="1:21" x14ac:dyDescent="0.25">
      <c r="A82" s="2" t="s">
        <v>432</v>
      </c>
      <c r="B82" s="2" t="s">
        <v>446</v>
      </c>
      <c r="C82" s="2" t="s">
        <v>108</v>
      </c>
      <c r="D82" s="2" t="s">
        <v>116</v>
      </c>
      <c r="F82" s="4">
        <v>66</v>
      </c>
      <c r="G82" s="4">
        <v>50</v>
      </c>
      <c r="H82" s="4">
        <v>1044</v>
      </c>
      <c r="I82" s="4">
        <v>800000</v>
      </c>
      <c r="J82" s="4">
        <v>52800000</v>
      </c>
      <c r="K82" s="2" t="s">
        <v>513</v>
      </c>
      <c r="L82" s="2" t="s">
        <v>215</v>
      </c>
      <c r="M82" s="2" t="s">
        <v>216</v>
      </c>
      <c r="N82" s="2" t="s">
        <v>220</v>
      </c>
      <c r="O82" s="2">
        <v>0</v>
      </c>
      <c r="P82" s="2" t="s">
        <v>223</v>
      </c>
      <c r="Q82" s="2" t="s">
        <v>230</v>
      </c>
      <c r="R82" s="2">
        <v>7</v>
      </c>
      <c r="S82" s="4">
        <f t="shared" si="1"/>
        <v>49104000</v>
      </c>
      <c r="T82" s="2" t="s">
        <v>232</v>
      </c>
      <c r="U82" s="2" t="s">
        <v>234</v>
      </c>
    </row>
    <row r="83" spans="1:21" x14ac:dyDescent="0.25">
      <c r="A83" s="2" t="s">
        <v>437</v>
      </c>
      <c r="B83" s="2" t="s">
        <v>446</v>
      </c>
      <c r="C83" s="2" t="s">
        <v>108</v>
      </c>
      <c r="D83" s="2" t="s">
        <v>116</v>
      </c>
      <c r="F83" s="4">
        <v>63</v>
      </c>
      <c r="G83" s="4">
        <v>50</v>
      </c>
      <c r="H83" s="4">
        <v>1031</v>
      </c>
      <c r="I83" s="4">
        <v>800000</v>
      </c>
      <c r="J83" s="4">
        <v>50400000</v>
      </c>
      <c r="K83" s="2" t="s">
        <v>520</v>
      </c>
      <c r="L83" s="2" t="s">
        <v>215</v>
      </c>
      <c r="M83" s="2" t="s">
        <v>216</v>
      </c>
      <c r="N83" s="2" t="s">
        <v>220</v>
      </c>
      <c r="O83" s="2">
        <v>0</v>
      </c>
      <c r="P83" s="2" t="s">
        <v>225</v>
      </c>
      <c r="Q83" s="2" t="s">
        <v>228</v>
      </c>
      <c r="R83" s="2">
        <v>29</v>
      </c>
      <c r="S83" s="4">
        <f t="shared" si="1"/>
        <v>35784000</v>
      </c>
      <c r="T83" s="2" t="s">
        <v>232</v>
      </c>
      <c r="U83" s="2" t="s">
        <v>234</v>
      </c>
    </row>
    <row r="84" spans="1:21" x14ac:dyDescent="0.25">
      <c r="A84" s="2" t="s">
        <v>300</v>
      </c>
      <c r="B84" s="2" t="s">
        <v>446</v>
      </c>
      <c r="C84" s="2" t="s">
        <v>108</v>
      </c>
      <c r="D84" s="2" t="s">
        <v>116</v>
      </c>
      <c r="F84" s="4">
        <v>110</v>
      </c>
      <c r="G84" s="4">
        <v>100</v>
      </c>
      <c r="H84" s="4">
        <v>1021</v>
      </c>
      <c r="I84" s="4">
        <v>800000</v>
      </c>
      <c r="J84" s="4">
        <v>88000000</v>
      </c>
      <c r="K84" s="2" t="s">
        <v>533</v>
      </c>
      <c r="L84" s="2" t="s">
        <v>214</v>
      </c>
      <c r="M84" s="2" t="s">
        <v>216</v>
      </c>
      <c r="N84" s="2" t="s">
        <v>218</v>
      </c>
      <c r="O84" s="2">
        <v>0</v>
      </c>
      <c r="P84" s="2" t="s">
        <v>223</v>
      </c>
      <c r="Q84" s="2" t="s">
        <v>228</v>
      </c>
      <c r="R84" s="2">
        <v>25</v>
      </c>
      <c r="S84" s="4">
        <f t="shared" si="1"/>
        <v>66000000</v>
      </c>
      <c r="T84" s="2" t="s">
        <v>232</v>
      </c>
      <c r="U84" s="2" t="s">
        <v>234</v>
      </c>
    </row>
    <row r="85" spans="1:21" x14ac:dyDescent="0.25">
      <c r="A85" s="2" t="s">
        <v>104</v>
      </c>
      <c r="B85" s="2" t="s">
        <v>446</v>
      </c>
      <c r="C85" s="2" t="s">
        <v>108</v>
      </c>
      <c r="D85" s="2" t="s">
        <v>116</v>
      </c>
      <c r="F85" s="4">
        <v>65</v>
      </c>
      <c r="G85" s="4">
        <v>50</v>
      </c>
      <c r="H85" s="4">
        <v>1006</v>
      </c>
      <c r="I85" s="4">
        <v>800000</v>
      </c>
      <c r="J85" s="4">
        <v>52000000</v>
      </c>
      <c r="K85" s="2" t="s">
        <v>542</v>
      </c>
      <c r="L85" s="2" t="s">
        <v>215</v>
      </c>
      <c r="M85" s="2" t="s">
        <v>217</v>
      </c>
      <c r="N85" s="2" t="s">
        <v>219</v>
      </c>
      <c r="O85" s="2">
        <v>0</v>
      </c>
      <c r="P85" s="2" t="s">
        <v>226</v>
      </c>
      <c r="Q85" s="2" t="s">
        <v>231</v>
      </c>
      <c r="R85" s="2">
        <v>0</v>
      </c>
      <c r="S85" s="4">
        <f t="shared" si="1"/>
        <v>52000000</v>
      </c>
      <c r="T85" s="2" t="s">
        <v>232</v>
      </c>
      <c r="U85" s="2" t="s">
        <v>234</v>
      </c>
    </row>
    <row r="86" spans="1:21" x14ac:dyDescent="0.25">
      <c r="A86" s="2" t="s">
        <v>407</v>
      </c>
      <c r="B86" s="2" t="s">
        <v>446</v>
      </c>
      <c r="C86" s="2" t="s">
        <v>108</v>
      </c>
      <c r="D86" s="2" t="s">
        <v>114</v>
      </c>
      <c r="E86" s="4">
        <v>1000</v>
      </c>
      <c r="F86" s="4">
        <v>95</v>
      </c>
      <c r="G86" s="4">
        <v>100</v>
      </c>
      <c r="H86" s="4">
        <v>1005</v>
      </c>
      <c r="I86" s="4">
        <v>500000</v>
      </c>
      <c r="J86" s="4">
        <v>47500000</v>
      </c>
      <c r="K86" s="2" t="s">
        <v>450</v>
      </c>
      <c r="L86" s="2" t="s">
        <v>215</v>
      </c>
      <c r="M86" s="2" t="s">
        <v>217</v>
      </c>
      <c r="N86" s="2" t="s">
        <v>219</v>
      </c>
      <c r="O86" s="2">
        <v>0</v>
      </c>
      <c r="P86" s="2" t="s">
        <v>225</v>
      </c>
      <c r="Q86" s="2" t="s">
        <v>229</v>
      </c>
      <c r="R86" s="2">
        <v>29</v>
      </c>
      <c r="S86" s="4">
        <f t="shared" si="1"/>
        <v>33725000</v>
      </c>
      <c r="T86" s="2" t="s">
        <v>232</v>
      </c>
      <c r="U86" s="2" t="s">
        <v>234</v>
      </c>
    </row>
    <row r="87" spans="1:21" x14ac:dyDescent="0.25">
      <c r="A87" s="2" t="s">
        <v>244</v>
      </c>
      <c r="B87" s="2" t="s">
        <v>446</v>
      </c>
      <c r="C87" s="2" t="s">
        <v>108</v>
      </c>
      <c r="D87" s="2" t="s">
        <v>114</v>
      </c>
      <c r="F87" s="4">
        <v>88</v>
      </c>
      <c r="G87" s="4">
        <v>100</v>
      </c>
      <c r="H87" s="4">
        <v>1017</v>
      </c>
      <c r="I87" s="4">
        <v>500000</v>
      </c>
      <c r="J87" s="4">
        <v>44000000</v>
      </c>
      <c r="K87" s="2" t="s">
        <v>456</v>
      </c>
      <c r="L87" s="2" t="s">
        <v>214</v>
      </c>
      <c r="M87" s="2" t="s">
        <v>216</v>
      </c>
      <c r="N87" s="2" t="s">
        <v>218</v>
      </c>
      <c r="O87" s="2">
        <v>0</v>
      </c>
      <c r="P87" s="2" t="s">
        <v>224</v>
      </c>
      <c r="Q87" s="2" t="s">
        <v>227</v>
      </c>
      <c r="R87" s="2">
        <v>12</v>
      </c>
      <c r="S87" s="4">
        <f t="shared" si="1"/>
        <v>38720000</v>
      </c>
      <c r="T87" s="2" t="s">
        <v>232</v>
      </c>
      <c r="U87" s="2" t="s">
        <v>234</v>
      </c>
    </row>
    <row r="88" spans="1:21" x14ac:dyDescent="0.25">
      <c r="A88" s="2" t="s">
        <v>249</v>
      </c>
      <c r="B88" s="2" t="s">
        <v>446</v>
      </c>
      <c r="C88" s="2" t="s">
        <v>108</v>
      </c>
      <c r="D88" s="2" t="s">
        <v>114</v>
      </c>
      <c r="F88" s="4">
        <v>28</v>
      </c>
      <c r="G88" s="4">
        <v>50</v>
      </c>
      <c r="H88" s="4">
        <v>1039</v>
      </c>
      <c r="I88" s="4">
        <v>500000</v>
      </c>
      <c r="J88" s="4">
        <v>14000000</v>
      </c>
      <c r="K88" s="2" t="s">
        <v>463</v>
      </c>
      <c r="L88" s="2" t="s">
        <v>215</v>
      </c>
      <c r="M88" s="2" t="s">
        <v>217</v>
      </c>
      <c r="N88" s="2" t="s">
        <v>221</v>
      </c>
      <c r="O88" s="2">
        <v>12</v>
      </c>
      <c r="P88" s="2" t="s">
        <v>222</v>
      </c>
      <c r="Q88" s="2" t="s">
        <v>231</v>
      </c>
      <c r="R88" s="2">
        <v>9</v>
      </c>
      <c r="S88" s="4">
        <f t="shared" si="1"/>
        <v>12740000</v>
      </c>
      <c r="T88" s="2" t="s">
        <v>232</v>
      </c>
      <c r="U88" s="2" t="s">
        <v>234</v>
      </c>
    </row>
    <row r="89" spans="1:21" x14ac:dyDescent="0.25">
      <c r="A89" s="2" t="s">
        <v>419</v>
      </c>
      <c r="B89" s="2" t="s">
        <v>446</v>
      </c>
      <c r="C89" s="2" t="s">
        <v>108</v>
      </c>
      <c r="D89" s="2" t="s">
        <v>114</v>
      </c>
      <c r="F89" s="4">
        <v>27</v>
      </c>
      <c r="G89" s="4">
        <v>50</v>
      </c>
      <c r="H89" s="4">
        <v>1062</v>
      </c>
      <c r="I89" s="4">
        <v>500000</v>
      </c>
      <c r="J89" s="4">
        <v>13500000</v>
      </c>
      <c r="K89" s="2" t="s">
        <v>478</v>
      </c>
      <c r="L89" s="2" t="s">
        <v>214</v>
      </c>
      <c r="M89" s="2" t="s">
        <v>216</v>
      </c>
      <c r="N89" s="2" t="s">
        <v>221</v>
      </c>
      <c r="O89" s="2">
        <v>6</v>
      </c>
      <c r="P89" s="2" t="s">
        <v>224</v>
      </c>
      <c r="Q89" s="2" t="s">
        <v>229</v>
      </c>
      <c r="R89" s="2">
        <v>11</v>
      </c>
      <c r="S89" s="4">
        <f t="shared" si="1"/>
        <v>12015000</v>
      </c>
      <c r="T89" s="2" t="s">
        <v>232</v>
      </c>
      <c r="U89" s="2" t="s">
        <v>234</v>
      </c>
    </row>
    <row r="90" spans="1:21" x14ac:dyDescent="0.25">
      <c r="A90" s="2" t="s">
        <v>421</v>
      </c>
      <c r="B90" s="2" t="s">
        <v>446</v>
      </c>
      <c r="C90" s="2" t="s">
        <v>108</v>
      </c>
      <c r="D90" s="2" t="s">
        <v>114</v>
      </c>
      <c r="F90" s="4">
        <v>83</v>
      </c>
      <c r="G90" s="4">
        <v>50</v>
      </c>
      <c r="H90" s="4">
        <v>1029</v>
      </c>
      <c r="I90" s="4">
        <v>500000</v>
      </c>
      <c r="J90" s="4">
        <v>41500000</v>
      </c>
      <c r="K90" s="2" t="s">
        <v>482</v>
      </c>
      <c r="L90" s="2" t="s">
        <v>214</v>
      </c>
      <c r="M90" s="2" t="s">
        <v>217</v>
      </c>
      <c r="N90" s="2" t="s">
        <v>218</v>
      </c>
      <c r="O90" s="2">
        <v>0</v>
      </c>
      <c r="P90" s="2" t="s">
        <v>223</v>
      </c>
      <c r="Q90" s="2" t="s">
        <v>230</v>
      </c>
      <c r="R90" s="2">
        <v>6</v>
      </c>
      <c r="S90" s="4">
        <f t="shared" si="1"/>
        <v>39010000</v>
      </c>
      <c r="T90" s="2" t="s">
        <v>232</v>
      </c>
      <c r="U90" s="2" t="s">
        <v>234</v>
      </c>
    </row>
    <row r="91" spans="1:21" x14ac:dyDescent="0.25">
      <c r="A91" s="2" t="s">
        <v>61</v>
      </c>
      <c r="B91" s="2" t="s">
        <v>446</v>
      </c>
      <c r="C91" s="2" t="s">
        <v>108</v>
      </c>
      <c r="D91" s="2" t="s">
        <v>114</v>
      </c>
      <c r="F91" s="4">
        <v>37</v>
      </c>
      <c r="G91" s="4">
        <v>50</v>
      </c>
      <c r="H91" s="4">
        <v>1042</v>
      </c>
      <c r="I91" s="4">
        <v>500000</v>
      </c>
      <c r="J91" s="4">
        <v>18500000</v>
      </c>
      <c r="K91" s="2" t="s">
        <v>494</v>
      </c>
      <c r="L91" s="2" t="s">
        <v>214</v>
      </c>
      <c r="M91" s="2" t="s">
        <v>216</v>
      </c>
      <c r="N91" s="2" t="s">
        <v>219</v>
      </c>
      <c r="O91" s="2">
        <v>0</v>
      </c>
      <c r="P91" s="2" t="s">
        <v>222</v>
      </c>
      <c r="Q91" s="2" t="s">
        <v>227</v>
      </c>
      <c r="R91" s="2">
        <v>5</v>
      </c>
      <c r="S91" s="4">
        <f t="shared" si="1"/>
        <v>17575000</v>
      </c>
      <c r="T91" s="2" t="s">
        <v>233</v>
      </c>
      <c r="U91" s="2" t="s">
        <v>235</v>
      </c>
    </row>
    <row r="92" spans="1:21" x14ac:dyDescent="0.25">
      <c r="A92" s="2" t="s">
        <v>67</v>
      </c>
      <c r="B92" s="2" t="s">
        <v>446</v>
      </c>
      <c r="C92" s="2" t="s">
        <v>108</v>
      </c>
      <c r="D92" s="2" t="s">
        <v>114</v>
      </c>
      <c r="F92" s="4">
        <v>88</v>
      </c>
      <c r="G92" s="4">
        <v>50</v>
      </c>
      <c r="H92" s="4">
        <v>1004</v>
      </c>
      <c r="I92" s="4">
        <v>500000</v>
      </c>
      <c r="J92" s="4">
        <v>44000000</v>
      </c>
      <c r="K92" s="2" t="s">
        <v>498</v>
      </c>
      <c r="L92" s="2" t="s">
        <v>215</v>
      </c>
      <c r="M92" s="2" t="s">
        <v>216</v>
      </c>
      <c r="N92" s="2" t="s">
        <v>218</v>
      </c>
      <c r="O92" s="2">
        <v>0</v>
      </c>
      <c r="P92" s="2" t="s">
        <v>224</v>
      </c>
      <c r="Q92" s="2" t="s">
        <v>228</v>
      </c>
      <c r="R92" s="2">
        <v>8</v>
      </c>
      <c r="S92" s="4">
        <f t="shared" si="1"/>
        <v>40480000</v>
      </c>
      <c r="T92" s="2" t="s">
        <v>232</v>
      </c>
      <c r="U92" s="2" t="s">
        <v>234</v>
      </c>
    </row>
    <row r="93" spans="1:21" x14ac:dyDescent="0.25">
      <c r="A93" s="2" t="s">
        <v>70</v>
      </c>
      <c r="B93" s="2" t="s">
        <v>446</v>
      </c>
      <c r="C93" s="2" t="s">
        <v>108</v>
      </c>
      <c r="D93" s="2" t="s">
        <v>114</v>
      </c>
      <c r="F93" s="4">
        <v>25</v>
      </c>
      <c r="G93" s="4">
        <v>50</v>
      </c>
      <c r="H93" s="4">
        <v>1029</v>
      </c>
      <c r="I93" s="4">
        <v>500000</v>
      </c>
      <c r="J93" s="4">
        <v>12500000</v>
      </c>
      <c r="K93" s="2" t="s">
        <v>504</v>
      </c>
      <c r="L93" s="2" t="s">
        <v>215</v>
      </c>
      <c r="M93" s="2" t="s">
        <v>217</v>
      </c>
      <c r="N93" s="2" t="s">
        <v>218</v>
      </c>
      <c r="O93" s="2">
        <v>0</v>
      </c>
      <c r="P93" s="2" t="s">
        <v>226</v>
      </c>
      <c r="Q93" s="2" t="s">
        <v>228</v>
      </c>
      <c r="R93" s="2">
        <v>14</v>
      </c>
      <c r="S93" s="4">
        <f t="shared" si="1"/>
        <v>10750000</v>
      </c>
      <c r="T93" s="2" t="s">
        <v>232</v>
      </c>
      <c r="U93" s="2" t="s">
        <v>234</v>
      </c>
    </row>
    <row r="94" spans="1:21" x14ac:dyDescent="0.25">
      <c r="A94" s="2" t="s">
        <v>80</v>
      </c>
      <c r="B94" s="2" t="s">
        <v>446</v>
      </c>
      <c r="C94" s="2" t="s">
        <v>108</v>
      </c>
      <c r="D94" s="2" t="s">
        <v>114</v>
      </c>
      <c r="F94" s="4">
        <v>35</v>
      </c>
      <c r="G94" s="4">
        <v>50</v>
      </c>
      <c r="H94" s="4">
        <v>1044</v>
      </c>
      <c r="I94" s="4">
        <v>500000</v>
      </c>
      <c r="J94" s="4">
        <v>17500000</v>
      </c>
      <c r="K94" s="2" t="s">
        <v>511</v>
      </c>
      <c r="L94" s="2" t="s">
        <v>215</v>
      </c>
      <c r="M94" s="2" t="s">
        <v>217</v>
      </c>
      <c r="N94" s="2" t="s">
        <v>221</v>
      </c>
      <c r="O94" s="2">
        <v>6</v>
      </c>
      <c r="P94" s="2" t="s">
        <v>222</v>
      </c>
      <c r="Q94" s="2" t="s">
        <v>231</v>
      </c>
      <c r="R94" s="2">
        <v>14</v>
      </c>
      <c r="S94" s="4">
        <f t="shared" si="1"/>
        <v>15050000</v>
      </c>
      <c r="T94" s="2" t="s">
        <v>233</v>
      </c>
      <c r="U94" s="2" t="s">
        <v>235</v>
      </c>
    </row>
    <row r="95" spans="1:21" x14ac:dyDescent="0.25">
      <c r="A95" s="2" t="s">
        <v>437</v>
      </c>
      <c r="B95" s="2" t="s">
        <v>446</v>
      </c>
      <c r="C95" s="2" t="s">
        <v>108</v>
      </c>
      <c r="D95" s="2" t="s">
        <v>114</v>
      </c>
      <c r="F95" s="4">
        <v>55</v>
      </c>
      <c r="G95" s="4">
        <v>50</v>
      </c>
      <c r="H95" s="4">
        <v>1039</v>
      </c>
      <c r="I95" s="4">
        <v>500000</v>
      </c>
      <c r="J95" s="4">
        <v>27500000</v>
      </c>
      <c r="K95" s="2" t="s">
        <v>521</v>
      </c>
      <c r="L95" s="2" t="s">
        <v>214</v>
      </c>
      <c r="M95" s="2" t="s">
        <v>217</v>
      </c>
      <c r="N95" s="2" t="s">
        <v>218</v>
      </c>
      <c r="O95" s="2">
        <v>0</v>
      </c>
      <c r="P95" s="2" t="s">
        <v>226</v>
      </c>
      <c r="Q95" s="2" t="s">
        <v>228</v>
      </c>
      <c r="R95" s="2">
        <v>26</v>
      </c>
      <c r="S95" s="4">
        <f t="shared" si="1"/>
        <v>20350000</v>
      </c>
      <c r="T95" s="2" t="s">
        <v>232</v>
      </c>
      <c r="U95" s="2" t="s">
        <v>234</v>
      </c>
    </row>
    <row r="96" spans="1:21" x14ac:dyDescent="0.25">
      <c r="A96" s="2" t="s">
        <v>93</v>
      </c>
      <c r="B96" s="2" t="s">
        <v>446</v>
      </c>
      <c r="C96" s="2" t="s">
        <v>108</v>
      </c>
      <c r="D96" s="2" t="s">
        <v>114</v>
      </c>
      <c r="F96" s="4">
        <v>97</v>
      </c>
      <c r="G96" s="4">
        <v>50</v>
      </c>
      <c r="H96" s="4">
        <v>992</v>
      </c>
      <c r="I96" s="4">
        <v>500000</v>
      </c>
      <c r="J96" s="4">
        <v>48500000</v>
      </c>
      <c r="K96" s="2" t="s">
        <v>530</v>
      </c>
      <c r="L96" s="2" t="s">
        <v>215</v>
      </c>
      <c r="M96" s="2" t="s">
        <v>217</v>
      </c>
      <c r="N96" s="2" t="s">
        <v>219</v>
      </c>
      <c r="O96" s="2">
        <v>0</v>
      </c>
      <c r="P96" s="2" t="s">
        <v>225</v>
      </c>
      <c r="Q96" s="2" t="s">
        <v>228</v>
      </c>
      <c r="R96" s="2">
        <v>8</v>
      </c>
      <c r="S96" s="4">
        <f t="shared" si="1"/>
        <v>44620000</v>
      </c>
      <c r="T96" s="2" t="s">
        <v>232</v>
      </c>
      <c r="U96" s="2" t="s">
        <v>234</v>
      </c>
    </row>
    <row r="97" spans="1:21" x14ac:dyDescent="0.25">
      <c r="A97" s="2" t="s">
        <v>306</v>
      </c>
      <c r="B97" s="2" t="s">
        <v>446</v>
      </c>
      <c r="C97" s="2" t="s">
        <v>108</v>
      </c>
      <c r="D97" s="2" t="s">
        <v>114</v>
      </c>
      <c r="F97" s="4">
        <v>17</v>
      </c>
      <c r="G97" s="4">
        <v>50</v>
      </c>
      <c r="H97" s="4">
        <v>1025</v>
      </c>
      <c r="I97" s="4">
        <v>500000</v>
      </c>
      <c r="J97" s="4">
        <v>8500000</v>
      </c>
      <c r="K97" s="2" t="s">
        <v>540</v>
      </c>
      <c r="L97" s="2" t="s">
        <v>214</v>
      </c>
      <c r="M97" s="2" t="s">
        <v>217</v>
      </c>
      <c r="N97" s="2" t="s">
        <v>220</v>
      </c>
      <c r="O97" s="2">
        <v>0</v>
      </c>
      <c r="P97" s="2" t="s">
        <v>225</v>
      </c>
      <c r="Q97" s="2" t="s">
        <v>227</v>
      </c>
      <c r="R97" s="2">
        <v>22</v>
      </c>
      <c r="S97" s="4">
        <f t="shared" si="1"/>
        <v>6630000</v>
      </c>
      <c r="T97" s="2" t="s">
        <v>232</v>
      </c>
      <c r="U97" s="2" t="s">
        <v>234</v>
      </c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7"/>
  <sheetViews>
    <sheetView workbookViewId="0"/>
  </sheetViews>
  <sheetFormatPr defaultRowHeight="13.5" x14ac:dyDescent="0.25"/>
  <cols>
    <col min="1" max="1" width="10.875" style="2" customWidth="1"/>
    <col min="2" max="2" width="6.875" style="2" customWidth="1"/>
    <col min="3" max="3" width="10.125" style="2" customWidth="1"/>
    <col min="4" max="4" width="9" style="2"/>
    <col min="5" max="8" width="9.25" style="4" bestFit="1" customWidth="1"/>
    <col min="9" max="9" width="9.625" style="4" bestFit="1" customWidth="1"/>
    <col min="10" max="10" width="14.375" style="4" customWidth="1"/>
    <col min="11" max="14" width="9" style="2"/>
    <col min="15" max="15" width="9.125" style="2" bestFit="1" customWidth="1"/>
    <col min="16" max="17" width="9" style="2"/>
    <col min="18" max="18" width="9.125" style="2" bestFit="1" customWidth="1"/>
    <col min="19" max="19" width="12.875" style="2" customWidth="1"/>
    <col min="20" max="16384" width="9" style="2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3" t="s">
        <v>18</v>
      </c>
      <c r="T1" s="1" t="s">
        <v>19</v>
      </c>
      <c r="U1" s="1" t="s">
        <v>20</v>
      </c>
    </row>
    <row r="2" spans="1:21" x14ac:dyDescent="0.25">
      <c r="A2" s="2" t="s">
        <v>27</v>
      </c>
      <c r="B2" s="2" t="s">
        <v>578</v>
      </c>
      <c r="C2" s="2" t="s">
        <v>107</v>
      </c>
      <c r="D2" s="2" t="s">
        <v>111</v>
      </c>
      <c r="E2" s="4">
        <v>1000</v>
      </c>
      <c r="F2" s="4">
        <v>152</v>
      </c>
      <c r="G2" s="4">
        <v>100</v>
      </c>
      <c r="H2" s="4">
        <v>948</v>
      </c>
      <c r="I2" s="4">
        <v>2500000</v>
      </c>
      <c r="J2" s="4">
        <v>380000000</v>
      </c>
      <c r="K2" s="2" t="s">
        <v>586</v>
      </c>
      <c r="L2" s="2" t="s">
        <v>215</v>
      </c>
      <c r="M2" s="2" t="s">
        <v>217</v>
      </c>
      <c r="N2" s="2" t="s">
        <v>219</v>
      </c>
      <c r="O2" s="2">
        <v>0</v>
      </c>
      <c r="P2" s="2" t="s">
        <v>222</v>
      </c>
      <c r="Q2" s="2" t="s">
        <v>228</v>
      </c>
      <c r="R2" s="2">
        <v>14</v>
      </c>
      <c r="S2" s="4">
        <f>J2*(100-R2)%</f>
        <v>326800000</v>
      </c>
      <c r="T2" s="2" t="s">
        <v>232</v>
      </c>
      <c r="U2" s="2" t="s">
        <v>234</v>
      </c>
    </row>
    <row r="3" spans="1:21" x14ac:dyDescent="0.25">
      <c r="A3" s="2" t="s">
        <v>29</v>
      </c>
      <c r="B3" s="2" t="s">
        <v>578</v>
      </c>
      <c r="C3" s="2" t="s">
        <v>107</v>
      </c>
      <c r="D3" s="2" t="s">
        <v>111</v>
      </c>
      <c r="F3" s="4">
        <v>120</v>
      </c>
      <c r="G3" s="4">
        <v>100</v>
      </c>
      <c r="H3" s="4">
        <v>928</v>
      </c>
      <c r="I3" s="4">
        <v>2500000</v>
      </c>
      <c r="J3" s="4">
        <v>300000000</v>
      </c>
      <c r="K3" s="2" t="s">
        <v>589</v>
      </c>
      <c r="L3" s="2" t="s">
        <v>214</v>
      </c>
      <c r="M3" s="2" t="s">
        <v>216</v>
      </c>
      <c r="N3" s="2" t="s">
        <v>219</v>
      </c>
      <c r="O3" s="2">
        <v>0</v>
      </c>
      <c r="P3" s="2" t="s">
        <v>223</v>
      </c>
      <c r="Q3" s="2" t="s">
        <v>228</v>
      </c>
      <c r="R3" s="2">
        <v>3</v>
      </c>
      <c r="S3" s="4">
        <f t="shared" ref="S3:S66" si="0">J3*(100-R3)%</f>
        <v>291000000</v>
      </c>
      <c r="T3" s="2" t="s">
        <v>232</v>
      </c>
      <c r="U3" s="2" t="s">
        <v>234</v>
      </c>
    </row>
    <row r="4" spans="1:21" x14ac:dyDescent="0.25">
      <c r="A4" s="2" t="s">
        <v>550</v>
      </c>
      <c r="B4" s="2" t="s">
        <v>578</v>
      </c>
      <c r="C4" s="2" t="s">
        <v>107</v>
      </c>
      <c r="D4" s="2" t="s">
        <v>111</v>
      </c>
      <c r="F4" s="4">
        <v>88</v>
      </c>
      <c r="G4" s="4">
        <v>100</v>
      </c>
      <c r="H4" s="4">
        <v>940</v>
      </c>
      <c r="I4" s="4">
        <v>2500000</v>
      </c>
      <c r="J4" s="4">
        <v>220000000</v>
      </c>
      <c r="K4" s="2" t="s">
        <v>597</v>
      </c>
      <c r="L4" s="2" t="s">
        <v>215</v>
      </c>
      <c r="M4" s="2" t="s">
        <v>216</v>
      </c>
      <c r="N4" s="2" t="s">
        <v>220</v>
      </c>
      <c r="O4" s="2">
        <v>0</v>
      </c>
      <c r="P4" s="2" t="s">
        <v>224</v>
      </c>
      <c r="Q4" s="2" t="s">
        <v>230</v>
      </c>
      <c r="R4" s="2">
        <v>28</v>
      </c>
      <c r="S4" s="4">
        <f t="shared" si="0"/>
        <v>158400000</v>
      </c>
      <c r="T4" s="2" t="s">
        <v>232</v>
      </c>
      <c r="U4" s="2" t="s">
        <v>234</v>
      </c>
    </row>
    <row r="5" spans="1:21" x14ac:dyDescent="0.25">
      <c r="A5" s="2" t="s">
        <v>252</v>
      </c>
      <c r="B5" s="2" t="s">
        <v>578</v>
      </c>
      <c r="C5" s="2" t="s">
        <v>107</v>
      </c>
      <c r="D5" s="2" t="s">
        <v>111</v>
      </c>
      <c r="F5" s="4">
        <v>52</v>
      </c>
      <c r="G5" s="4">
        <v>100</v>
      </c>
      <c r="H5" s="4">
        <v>988</v>
      </c>
      <c r="I5" s="4">
        <v>2500000</v>
      </c>
      <c r="J5" s="4">
        <v>130000000</v>
      </c>
      <c r="K5" s="2" t="s">
        <v>603</v>
      </c>
      <c r="L5" s="2" t="s">
        <v>215</v>
      </c>
      <c r="M5" s="2" t="s">
        <v>216</v>
      </c>
      <c r="N5" s="2" t="s">
        <v>221</v>
      </c>
      <c r="O5" s="2">
        <v>12</v>
      </c>
      <c r="P5" s="2" t="s">
        <v>225</v>
      </c>
      <c r="Q5" s="2" t="s">
        <v>229</v>
      </c>
      <c r="R5" s="2">
        <v>26</v>
      </c>
      <c r="S5" s="4">
        <f t="shared" si="0"/>
        <v>96200000</v>
      </c>
      <c r="T5" s="2" t="s">
        <v>233</v>
      </c>
      <c r="U5" s="2" t="s">
        <v>236</v>
      </c>
    </row>
    <row r="6" spans="1:21" x14ac:dyDescent="0.25">
      <c r="A6" s="2" t="s">
        <v>258</v>
      </c>
      <c r="B6" s="2" t="s">
        <v>578</v>
      </c>
      <c r="C6" s="2" t="s">
        <v>107</v>
      </c>
      <c r="D6" s="2" t="s">
        <v>111</v>
      </c>
      <c r="F6" s="4">
        <v>40</v>
      </c>
      <c r="G6" s="4">
        <v>80</v>
      </c>
      <c r="H6" s="4">
        <v>1028</v>
      </c>
      <c r="I6" s="4">
        <v>2500000</v>
      </c>
      <c r="J6" s="4">
        <v>100000000</v>
      </c>
      <c r="K6" s="2" t="s">
        <v>613</v>
      </c>
      <c r="L6" s="2" t="s">
        <v>215</v>
      </c>
      <c r="M6" s="2" t="s">
        <v>217</v>
      </c>
      <c r="N6" s="2" t="s">
        <v>221</v>
      </c>
      <c r="O6" s="2">
        <v>12</v>
      </c>
      <c r="P6" s="2" t="s">
        <v>223</v>
      </c>
      <c r="Q6" s="2" t="s">
        <v>229</v>
      </c>
      <c r="R6" s="2">
        <v>9</v>
      </c>
      <c r="S6" s="4">
        <f t="shared" si="0"/>
        <v>91000000</v>
      </c>
      <c r="T6" s="2" t="s">
        <v>233</v>
      </c>
      <c r="U6" s="2" t="s">
        <v>237</v>
      </c>
    </row>
    <row r="7" spans="1:21" x14ac:dyDescent="0.25">
      <c r="A7" s="2" t="s">
        <v>560</v>
      </c>
      <c r="B7" s="2" t="s">
        <v>578</v>
      </c>
      <c r="C7" s="2" t="s">
        <v>107</v>
      </c>
      <c r="D7" s="2" t="s">
        <v>111</v>
      </c>
      <c r="F7" s="4">
        <v>28</v>
      </c>
      <c r="G7" s="4">
        <v>80</v>
      </c>
      <c r="H7" s="4">
        <v>1080</v>
      </c>
      <c r="I7" s="4">
        <v>2500000</v>
      </c>
      <c r="J7" s="4">
        <v>70000000</v>
      </c>
      <c r="K7" s="2" t="s">
        <v>625</v>
      </c>
      <c r="L7" s="2" t="s">
        <v>214</v>
      </c>
      <c r="M7" s="2" t="s">
        <v>217</v>
      </c>
      <c r="N7" s="2" t="s">
        <v>218</v>
      </c>
      <c r="O7" s="2">
        <v>0</v>
      </c>
      <c r="P7" s="2" t="s">
        <v>223</v>
      </c>
      <c r="Q7" s="2" t="s">
        <v>231</v>
      </c>
      <c r="R7" s="2">
        <v>6</v>
      </c>
      <c r="S7" s="4">
        <f t="shared" si="0"/>
        <v>65799999.999999993</v>
      </c>
      <c r="T7" s="2" t="s">
        <v>232</v>
      </c>
      <c r="U7" s="2" t="s">
        <v>234</v>
      </c>
    </row>
    <row r="8" spans="1:21" x14ac:dyDescent="0.25">
      <c r="A8" s="2" t="s">
        <v>562</v>
      </c>
      <c r="B8" s="2" t="s">
        <v>578</v>
      </c>
      <c r="C8" s="2" t="s">
        <v>107</v>
      </c>
      <c r="D8" s="2" t="s">
        <v>111</v>
      </c>
      <c r="F8" s="4">
        <v>35</v>
      </c>
      <c r="G8" s="4">
        <v>80</v>
      </c>
      <c r="H8" s="4">
        <v>1125</v>
      </c>
      <c r="I8" s="4">
        <v>2500000</v>
      </c>
      <c r="J8" s="4">
        <v>87500000</v>
      </c>
      <c r="K8" s="2" t="s">
        <v>631</v>
      </c>
      <c r="L8" s="2" t="s">
        <v>215</v>
      </c>
      <c r="M8" s="2" t="s">
        <v>217</v>
      </c>
      <c r="N8" s="2" t="s">
        <v>219</v>
      </c>
      <c r="O8" s="2">
        <v>0</v>
      </c>
      <c r="P8" s="2" t="s">
        <v>226</v>
      </c>
      <c r="Q8" s="2" t="s">
        <v>227</v>
      </c>
      <c r="R8" s="2">
        <v>23</v>
      </c>
      <c r="S8" s="4">
        <f t="shared" si="0"/>
        <v>67375000</v>
      </c>
      <c r="T8" s="2" t="s">
        <v>232</v>
      </c>
      <c r="U8" s="2" t="s">
        <v>234</v>
      </c>
    </row>
    <row r="9" spans="1:21" x14ac:dyDescent="0.25">
      <c r="A9" s="2" t="s">
        <v>564</v>
      </c>
      <c r="B9" s="2" t="s">
        <v>578</v>
      </c>
      <c r="C9" s="2" t="s">
        <v>107</v>
      </c>
      <c r="D9" s="2" t="s">
        <v>111</v>
      </c>
      <c r="F9" s="4">
        <v>94</v>
      </c>
      <c r="G9" s="4">
        <v>80</v>
      </c>
      <c r="H9" s="4">
        <v>1111</v>
      </c>
      <c r="I9" s="4">
        <v>2500000</v>
      </c>
      <c r="J9" s="4">
        <v>235000000</v>
      </c>
      <c r="K9" s="2" t="s">
        <v>636</v>
      </c>
      <c r="L9" s="2" t="s">
        <v>214</v>
      </c>
      <c r="M9" s="2" t="s">
        <v>217</v>
      </c>
      <c r="N9" s="2" t="s">
        <v>219</v>
      </c>
      <c r="O9" s="2">
        <v>0</v>
      </c>
      <c r="P9" s="2" t="s">
        <v>226</v>
      </c>
      <c r="Q9" s="2" t="s">
        <v>228</v>
      </c>
      <c r="R9" s="2">
        <v>28</v>
      </c>
      <c r="S9" s="4">
        <f t="shared" si="0"/>
        <v>169200000</v>
      </c>
      <c r="T9" s="2" t="s">
        <v>232</v>
      </c>
      <c r="U9" s="2" t="s">
        <v>234</v>
      </c>
    </row>
    <row r="10" spans="1:21" x14ac:dyDescent="0.25">
      <c r="A10" s="2" t="s">
        <v>568</v>
      </c>
      <c r="B10" s="2" t="s">
        <v>578</v>
      </c>
      <c r="C10" s="2" t="s">
        <v>107</v>
      </c>
      <c r="D10" s="2" t="s">
        <v>111</v>
      </c>
      <c r="F10" s="4">
        <v>65</v>
      </c>
      <c r="G10" s="4">
        <v>80</v>
      </c>
      <c r="H10" s="4">
        <v>1126</v>
      </c>
      <c r="I10" s="4">
        <v>2500000</v>
      </c>
      <c r="J10" s="4">
        <v>162500000</v>
      </c>
      <c r="K10" s="2" t="s">
        <v>647</v>
      </c>
      <c r="L10" s="2" t="s">
        <v>215</v>
      </c>
      <c r="M10" s="2" t="s">
        <v>216</v>
      </c>
      <c r="N10" s="2" t="s">
        <v>220</v>
      </c>
      <c r="O10" s="2">
        <v>0</v>
      </c>
      <c r="P10" s="2" t="s">
        <v>226</v>
      </c>
      <c r="Q10" s="2" t="s">
        <v>227</v>
      </c>
      <c r="R10" s="2">
        <v>14</v>
      </c>
      <c r="S10" s="4">
        <f t="shared" si="0"/>
        <v>139750000</v>
      </c>
      <c r="T10" s="2" t="s">
        <v>232</v>
      </c>
      <c r="U10" s="2" t="s">
        <v>234</v>
      </c>
    </row>
    <row r="11" spans="1:21" x14ac:dyDescent="0.25">
      <c r="A11" s="2" t="s">
        <v>572</v>
      </c>
      <c r="B11" s="2" t="s">
        <v>578</v>
      </c>
      <c r="C11" s="2" t="s">
        <v>107</v>
      </c>
      <c r="D11" s="2" t="s">
        <v>111</v>
      </c>
      <c r="F11" s="4">
        <v>26</v>
      </c>
      <c r="G11" s="4">
        <v>50</v>
      </c>
      <c r="H11" s="4">
        <v>1150</v>
      </c>
      <c r="I11" s="4">
        <v>2500000</v>
      </c>
      <c r="J11" s="4">
        <v>65000000</v>
      </c>
      <c r="K11" s="2" t="s">
        <v>655</v>
      </c>
      <c r="L11" s="2" t="s">
        <v>215</v>
      </c>
      <c r="M11" s="2" t="s">
        <v>217</v>
      </c>
      <c r="N11" s="2" t="s">
        <v>219</v>
      </c>
      <c r="O11" s="2">
        <v>0</v>
      </c>
      <c r="P11" s="2" t="s">
        <v>223</v>
      </c>
      <c r="Q11" s="2" t="s">
        <v>229</v>
      </c>
      <c r="R11" s="2">
        <v>23</v>
      </c>
      <c r="S11" s="4">
        <f t="shared" si="0"/>
        <v>50050000</v>
      </c>
      <c r="T11" s="2" t="s">
        <v>232</v>
      </c>
      <c r="U11" s="2" t="s">
        <v>234</v>
      </c>
    </row>
    <row r="12" spans="1:21" x14ac:dyDescent="0.25">
      <c r="A12" s="2" t="s">
        <v>298</v>
      </c>
      <c r="B12" s="2" t="s">
        <v>578</v>
      </c>
      <c r="C12" s="2" t="s">
        <v>107</v>
      </c>
      <c r="D12" s="2" t="s">
        <v>111</v>
      </c>
      <c r="F12" s="4">
        <v>114</v>
      </c>
      <c r="G12" s="4">
        <v>50</v>
      </c>
      <c r="H12" s="4">
        <v>1086</v>
      </c>
      <c r="I12" s="4">
        <v>2500000</v>
      </c>
      <c r="J12" s="4">
        <v>285000000</v>
      </c>
      <c r="K12" s="2" t="s">
        <v>665</v>
      </c>
      <c r="L12" s="2" t="s">
        <v>214</v>
      </c>
      <c r="M12" s="2" t="s">
        <v>217</v>
      </c>
      <c r="N12" s="2" t="s">
        <v>218</v>
      </c>
      <c r="O12" s="2">
        <v>0</v>
      </c>
      <c r="P12" s="2" t="s">
        <v>224</v>
      </c>
      <c r="Q12" s="2" t="s">
        <v>229</v>
      </c>
      <c r="R12" s="2">
        <v>18</v>
      </c>
      <c r="S12" s="4">
        <f t="shared" si="0"/>
        <v>233700000</v>
      </c>
      <c r="T12" s="2" t="s">
        <v>233</v>
      </c>
      <c r="U12" s="2" t="s">
        <v>237</v>
      </c>
    </row>
    <row r="13" spans="1:21" x14ac:dyDescent="0.25">
      <c r="A13" s="2" t="s">
        <v>576</v>
      </c>
      <c r="B13" s="2" t="s">
        <v>578</v>
      </c>
      <c r="C13" s="2" t="s">
        <v>107</v>
      </c>
      <c r="D13" s="2" t="s">
        <v>111</v>
      </c>
      <c r="F13" s="4">
        <v>150</v>
      </c>
      <c r="G13" s="4">
        <v>50</v>
      </c>
      <c r="H13" s="4">
        <v>986</v>
      </c>
      <c r="I13" s="4">
        <v>2500000</v>
      </c>
      <c r="J13" s="4">
        <v>375000000</v>
      </c>
      <c r="K13" s="2" t="s">
        <v>668</v>
      </c>
      <c r="L13" s="2" t="s">
        <v>215</v>
      </c>
      <c r="M13" s="2" t="s">
        <v>217</v>
      </c>
      <c r="N13" s="2" t="s">
        <v>219</v>
      </c>
      <c r="O13" s="2">
        <v>0</v>
      </c>
      <c r="P13" s="2" t="s">
        <v>226</v>
      </c>
      <c r="Q13" s="2" t="s">
        <v>229</v>
      </c>
      <c r="R13" s="2">
        <v>9</v>
      </c>
      <c r="S13" s="4">
        <f t="shared" si="0"/>
        <v>341250000</v>
      </c>
      <c r="T13" s="2" t="s">
        <v>232</v>
      </c>
      <c r="U13" s="2" t="s">
        <v>234</v>
      </c>
    </row>
    <row r="14" spans="1:21" x14ac:dyDescent="0.25">
      <c r="A14" s="2" t="s">
        <v>543</v>
      </c>
      <c r="B14" s="2" t="s">
        <v>578</v>
      </c>
      <c r="C14" s="2" t="s">
        <v>107</v>
      </c>
      <c r="D14" s="2" t="s">
        <v>112</v>
      </c>
      <c r="E14" s="4">
        <v>1000</v>
      </c>
      <c r="F14" s="4">
        <v>68</v>
      </c>
      <c r="G14" s="4">
        <v>50</v>
      </c>
      <c r="H14" s="4">
        <v>982</v>
      </c>
      <c r="I14" s="4">
        <v>1200000</v>
      </c>
      <c r="J14" s="4">
        <v>81600000</v>
      </c>
      <c r="K14" s="2" t="s">
        <v>582</v>
      </c>
      <c r="L14" s="2" t="s">
        <v>214</v>
      </c>
      <c r="M14" s="2" t="s">
        <v>216</v>
      </c>
      <c r="N14" s="2" t="s">
        <v>220</v>
      </c>
      <c r="O14" s="2">
        <v>0</v>
      </c>
      <c r="P14" s="2" t="s">
        <v>223</v>
      </c>
      <c r="Q14" s="2" t="s">
        <v>227</v>
      </c>
      <c r="R14" s="2">
        <v>21</v>
      </c>
      <c r="S14" s="4">
        <f t="shared" si="0"/>
        <v>64464000</v>
      </c>
      <c r="T14" s="2" t="s">
        <v>232</v>
      </c>
      <c r="U14" s="2" t="s">
        <v>234</v>
      </c>
    </row>
    <row r="15" spans="1:21" x14ac:dyDescent="0.25">
      <c r="A15" s="2" t="s">
        <v>549</v>
      </c>
      <c r="B15" s="2" t="s">
        <v>578</v>
      </c>
      <c r="C15" s="2" t="s">
        <v>107</v>
      </c>
      <c r="D15" s="2" t="s">
        <v>112</v>
      </c>
      <c r="F15" s="4">
        <v>91</v>
      </c>
      <c r="G15" s="4">
        <v>50</v>
      </c>
      <c r="H15" s="4">
        <v>941</v>
      </c>
      <c r="I15" s="4">
        <v>1200000</v>
      </c>
      <c r="J15" s="4">
        <v>109200000</v>
      </c>
      <c r="K15" s="2" t="s">
        <v>593</v>
      </c>
      <c r="L15" s="2" t="s">
        <v>214</v>
      </c>
      <c r="M15" s="2" t="s">
        <v>217</v>
      </c>
      <c r="N15" s="2" t="s">
        <v>219</v>
      </c>
      <c r="O15" s="2">
        <v>0</v>
      </c>
      <c r="P15" s="2" t="s">
        <v>224</v>
      </c>
      <c r="Q15" s="2" t="s">
        <v>231</v>
      </c>
      <c r="R15" s="2">
        <v>16</v>
      </c>
      <c r="S15" s="4">
        <f t="shared" si="0"/>
        <v>91728000</v>
      </c>
      <c r="T15" s="2" t="s">
        <v>232</v>
      </c>
      <c r="U15" s="2" t="s">
        <v>234</v>
      </c>
    </row>
    <row r="16" spans="1:21" x14ac:dyDescent="0.25">
      <c r="A16" s="2" t="s">
        <v>552</v>
      </c>
      <c r="B16" s="2" t="s">
        <v>578</v>
      </c>
      <c r="C16" s="2" t="s">
        <v>107</v>
      </c>
      <c r="D16" s="2" t="s">
        <v>112</v>
      </c>
      <c r="F16" s="4">
        <v>32</v>
      </c>
      <c r="G16" s="4">
        <v>50</v>
      </c>
      <c r="H16" s="4">
        <v>959</v>
      </c>
      <c r="I16" s="4">
        <v>1200000</v>
      </c>
      <c r="J16" s="4">
        <v>38400000</v>
      </c>
      <c r="K16" s="2" t="s">
        <v>599</v>
      </c>
      <c r="L16" s="2" t="s">
        <v>214</v>
      </c>
      <c r="M16" s="2" t="s">
        <v>216</v>
      </c>
      <c r="N16" s="2" t="s">
        <v>219</v>
      </c>
      <c r="O16" s="2">
        <v>0</v>
      </c>
      <c r="P16" s="2" t="s">
        <v>223</v>
      </c>
      <c r="Q16" s="2" t="s">
        <v>227</v>
      </c>
      <c r="R16" s="2">
        <v>16</v>
      </c>
      <c r="S16" s="4">
        <f t="shared" si="0"/>
        <v>32256000</v>
      </c>
      <c r="T16" s="2" t="s">
        <v>232</v>
      </c>
      <c r="U16" s="2" t="s">
        <v>234</v>
      </c>
    </row>
    <row r="17" spans="1:21" x14ac:dyDescent="0.25">
      <c r="A17" s="2" t="s">
        <v>48</v>
      </c>
      <c r="B17" s="2" t="s">
        <v>578</v>
      </c>
      <c r="C17" s="2" t="s">
        <v>107</v>
      </c>
      <c r="D17" s="2" t="s">
        <v>112</v>
      </c>
      <c r="F17" s="4">
        <v>30</v>
      </c>
      <c r="G17" s="4">
        <v>50</v>
      </c>
      <c r="H17" s="4">
        <v>979</v>
      </c>
      <c r="I17" s="4">
        <v>1200000</v>
      </c>
      <c r="J17" s="4">
        <v>36000000</v>
      </c>
      <c r="K17" s="2" t="s">
        <v>609</v>
      </c>
      <c r="L17" s="2" t="s">
        <v>215</v>
      </c>
      <c r="M17" s="2" t="s">
        <v>217</v>
      </c>
      <c r="N17" s="2" t="s">
        <v>220</v>
      </c>
      <c r="O17" s="2">
        <v>0</v>
      </c>
      <c r="P17" s="2" t="s">
        <v>226</v>
      </c>
      <c r="Q17" s="2" t="s">
        <v>228</v>
      </c>
      <c r="R17" s="2">
        <v>21</v>
      </c>
      <c r="S17" s="4">
        <f t="shared" si="0"/>
        <v>28440000</v>
      </c>
      <c r="T17" s="2" t="s">
        <v>232</v>
      </c>
      <c r="U17" s="2" t="s">
        <v>234</v>
      </c>
    </row>
    <row r="18" spans="1:21" x14ac:dyDescent="0.25">
      <c r="A18" s="2" t="s">
        <v>555</v>
      </c>
      <c r="B18" s="2" t="s">
        <v>578</v>
      </c>
      <c r="C18" s="2" t="s">
        <v>107</v>
      </c>
      <c r="D18" s="2" t="s">
        <v>112</v>
      </c>
      <c r="F18" s="4">
        <v>46</v>
      </c>
      <c r="G18" s="4">
        <v>50</v>
      </c>
      <c r="H18" s="4">
        <v>983</v>
      </c>
      <c r="I18" s="4">
        <v>1200000</v>
      </c>
      <c r="J18" s="4">
        <v>55200000</v>
      </c>
      <c r="K18" s="2" t="s">
        <v>616</v>
      </c>
      <c r="L18" s="2" t="s">
        <v>214</v>
      </c>
      <c r="M18" s="2" t="s">
        <v>217</v>
      </c>
      <c r="N18" s="2" t="s">
        <v>219</v>
      </c>
      <c r="O18" s="2">
        <v>0</v>
      </c>
      <c r="P18" s="2" t="s">
        <v>223</v>
      </c>
      <c r="Q18" s="2" t="s">
        <v>228</v>
      </c>
      <c r="R18" s="2">
        <v>24</v>
      </c>
      <c r="S18" s="4">
        <f t="shared" si="0"/>
        <v>41952000</v>
      </c>
      <c r="T18" s="2" t="s">
        <v>233</v>
      </c>
      <c r="U18" s="2" t="s">
        <v>237</v>
      </c>
    </row>
    <row r="19" spans="1:21" x14ac:dyDescent="0.25">
      <c r="A19" s="2" t="s">
        <v>559</v>
      </c>
      <c r="B19" s="2" t="s">
        <v>578</v>
      </c>
      <c r="C19" s="2" t="s">
        <v>107</v>
      </c>
      <c r="D19" s="2" t="s">
        <v>112</v>
      </c>
      <c r="F19" s="4">
        <v>89</v>
      </c>
      <c r="G19" s="4">
        <v>80</v>
      </c>
      <c r="H19" s="4">
        <v>974</v>
      </c>
      <c r="I19" s="4">
        <v>1200000</v>
      </c>
      <c r="J19" s="4">
        <v>106800000</v>
      </c>
      <c r="K19" s="2" t="s">
        <v>623</v>
      </c>
      <c r="L19" s="2" t="s">
        <v>215</v>
      </c>
      <c r="M19" s="2" t="s">
        <v>216</v>
      </c>
      <c r="N19" s="2" t="s">
        <v>221</v>
      </c>
      <c r="O19" s="2">
        <v>6</v>
      </c>
      <c r="P19" s="2" t="s">
        <v>226</v>
      </c>
      <c r="Q19" s="2" t="s">
        <v>230</v>
      </c>
      <c r="R19" s="2">
        <v>20</v>
      </c>
      <c r="S19" s="4">
        <f t="shared" si="0"/>
        <v>85440000</v>
      </c>
      <c r="T19" s="2" t="s">
        <v>232</v>
      </c>
      <c r="U19" s="2" t="s">
        <v>234</v>
      </c>
    </row>
    <row r="20" spans="1:21" x14ac:dyDescent="0.25">
      <c r="A20" s="2" t="s">
        <v>427</v>
      </c>
      <c r="B20" s="2" t="s">
        <v>578</v>
      </c>
      <c r="C20" s="2" t="s">
        <v>107</v>
      </c>
      <c r="D20" s="2" t="s">
        <v>112</v>
      </c>
      <c r="F20" s="4">
        <v>78</v>
      </c>
      <c r="G20" s="4">
        <v>80</v>
      </c>
      <c r="H20" s="4">
        <v>976</v>
      </c>
      <c r="I20" s="4">
        <v>1200000</v>
      </c>
      <c r="J20" s="4">
        <v>93600000</v>
      </c>
      <c r="K20" s="2" t="s">
        <v>633</v>
      </c>
      <c r="L20" s="2" t="s">
        <v>214</v>
      </c>
      <c r="M20" s="2" t="s">
        <v>216</v>
      </c>
      <c r="N20" s="2" t="s">
        <v>218</v>
      </c>
      <c r="O20" s="2">
        <v>0</v>
      </c>
      <c r="P20" s="2" t="s">
        <v>223</v>
      </c>
      <c r="Q20" s="2" t="s">
        <v>227</v>
      </c>
      <c r="R20" s="2">
        <v>14</v>
      </c>
      <c r="S20" s="4">
        <f t="shared" si="0"/>
        <v>80496000</v>
      </c>
      <c r="T20" s="2" t="s">
        <v>232</v>
      </c>
      <c r="U20" s="2" t="s">
        <v>234</v>
      </c>
    </row>
    <row r="21" spans="1:21" x14ac:dyDescent="0.25">
      <c r="A21" s="2" t="s">
        <v>72</v>
      </c>
      <c r="B21" s="2" t="s">
        <v>578</v>
      </c>
      <c r="C21" s="2" t="s">
        <v>107</v>
      </c>
      <c r="D21" s="2" t="s">
        <v>112</v>
      </c>
      <c r="F21" s="4">
        <v>56</v>
      </c>
      <c r="G21" s="4">
        <v>80</v>
      </c>
      <c r="H21" s="4">
        <v>1000</v>
      </c>
      <c r="I21" s="4">
        <v>1200000</v>
      </c>
      <c r="J21" s="4">
        <v>67200000</v>
      </c>
      <c r="K21" s="2" t="s">
        <v>638</v>
      </c>
      <c r="L21" s="2" t="s">
        <v>215</v>
      </c>
      <c r="M21" s="2" t="s">
        <v>217</v>
      </c>
      <c r="N21" s="2" t="s">
        <v>221</v>
      </c>
      <c r="O21" s="2">
        <v>6</v>
      </c>
      <c r="P21" s="2" t="s">
        <v>226</v>
      </c>
      <c r="Q21" s="2" t="s">
        <v>230</v>
      </c>
      <c r="R21" s="2">
        <v>8</v>
      </c>
      <c r="S21" s="4">
        <f t="shared" si="0"/>
        <v>61824000</v>
      </c>
      <c r="T21" s="2" t="s">
        <v>232</v>
      </c>
      <c r="U21" s="2" t="s">
        <v>234</v>
      </c>
    </row>
    <row r="22" spans="1:21" x14ac:dyDescent="0.25">
      <c r="A22" s="2" t="s">
        <v>283</v>
      </c>
      <c r="B22" s="2" t="s">
        <v>578</v>
      </c>
      <c r="C22" s="2" t="s">
        <v>107</v>
      </c>
      <c r="D22" s="2" t="s">
        <v>112</v>
      </c>
      <c r="F22" s="4">
        <v>55</v>
      </c>
      <c r="G22" s="4">
        <v>80</v>
      </c>
      <c r="H22" s="4">
        <v>1025</v>
      </c>
      <c r="I22" s="4">
        <v>1200000</v>
      </c>
      <c r="J22" s="4">
        <v>66000000</v>
      </c>
      <c r="K22" s="2" t="s">
        <v>644</v>
      </c>
      <c r="L22" s="2" t="s">
        <v>215</v>
      </c>
      <c r="M22" s="2" t="s">
        <v>217</v>
      </c>
      <c r="N22" s="2" t="s">
        <v>221</v>
      </c>
      <c r="O22" s="2">
        <v>12</v>
      </c>
      <c r="P22" s="2" t="s">
        <v>223</v>
      </c>
      <c r="Q22" s="2" t="s">
        <v>231</v>
      </c>
      <c r="R22" s="2">
        <v>7</v>
      </c>
      <c r="S22" s="4">
        <f t="shared" si="0"/>
        <v>61380000</v>
      </c>
      <c r="T22" s="2" t="s">
        <v>232</v>
      </c>
      <c r="U22" s="2" t="s">
        <v>234</v>
      </c>
    </row>
    <row r="23" spans="1:21" x14ac:dyDescent="0.25">
      <c r="A23" s="2" t="s">
        <v>572</v>
      </c>
      <c r="B23" s="2" t="s">
        <v>578</v>
      </c>
      <c r="C23" s="2" t="s">
        <v>107</v>
      </c>
      <c r="D23" s="2" t="s">
        <v>112</v>
      </c>
      <c r="F23" s="4">
        <v>76</v>
      </c>
      <c r="G23" s="4">
        <v>80</v>
      </c>
      <c r="H23" s="4">
        <v>1029</v>
      </c>
      <c r="I23" s="4">
        <v>1200000</v>
      </c>
      <c r="J23" s="4">
        <v>91200000</v>
      </c>
      <c r="K23" s="2" t="s">
        <v>656</v>
      </c>
      <c r="L23" s="2" t="s">
        <v>215</v>
      </c>
      <c r="M23" s="2" t="s">
        <v>216</v>
      </c>
      <c r="N23" s="2" t="s">
        <v>218</v>
      </c>
      <c r="O23" s="2">
        <v>0</v>
      </c>
      <c r="P23" s="2" t="s">
        <v>223</v>
      </c>
      <c r="Q23" s="2" t="s">
        <v>231</v>
      </c>
      <c r="R23" s="2">
        <v>3</v>
      </c>
      <c r="S23" s="4">
        <f t="shared" si="0"/>
        <v>88464000</v>
      </c>
      <c r="T23" s="2" t="s">
        <v>232</v>
      </c>
      <c r="U23" s="2" t="s">
        <v>234</v>
      </c>
    </row>
    <row r="24" spans="1:21" x14ac:dyDescent="0.25">
      <c r="A24" s="2" t="s">
        <v>92</v>
      </c>
      <c r="B24" s="2" t="s">
        <v>578</v>
      </c>
      <c r="C24" s="2" t="s">
        <v>107</v>
      </c>
      <c r="D24" s="2" t="s">
        <v>112</v>
      </c>
      <c r="F24" s="4">
        <v>54</v>
      </c>
      <c r="G24" s="4">
        <v>80</v>
      </c>
      <c r="H24" s="4">
        <v>1055</v>
      </c>
      <c r="I24" s="4">
        <v>1200000</v>
      </c>
      <c r="J24" s="4">
        <v>64800000</v>
      </c>
      <c r="K24" s="2" t="s">
        <v>659</v>
      </c>
      <c r="L24" s="2" t="s">
        <v>215</v>
      </c>
      <c r="M24" s="2" t="s">
        <v>216</v>
      </c>
      <c r="N24" s="2" t="s">
        <v>218</v>
      </c>
      <c r="O24" s="2">
        <v>0</v>
      </c>
      <c r="P24" s="2" t="s">
        <v>226</v>
      </c>
      <c r="Q24" s="2" t="s">
        <v>230</v>
      </c>
      <c r="R24" s="2">
        <v>5</v>
      </c>
      <c r="S24" s="4">
        <f t="shared" si="0"/>
        <v>61560000</v>
      </c>
      <c r="T24" s="2" t="s">
        <v>233</v>
      </c>
      <c r="U24" s="2" t="s">
        <v>237</v>
      </c>
    </row>
    <row r="25" spans="1:21" x14ac:dyDescent="0.25">
      <c r="A25" s="2" t="s">
        <v>99</v>
      </c>
      <c r="B25" s="2" t="s">
        <v>578</v>
      </c>
      <c r="C25" s="2" t="s">
        <v>107</v>
      </c>
      <c r="D25" s="2" t="s">
        <v>112</v>
      </c>
      <c r="F25" s="4">
        <v>98</v>
      </c>
      <c r="G25" s="4">
        <v>80</v>
      </c>
      <c r="H25" s="4">
        <v>1037</v>
      </c>
      <c r="I25" s="4">
        <v>1200000</v>
      </c>
      <c r="J25" s="4">
        <v>117600000</v>
      </c>
      <c r="K25" s="2" t="s">
        <v>669</v>
      </c>
      <c r="L25" s="2" t="s">
        <v>214</v>
      </c>
      <c r="M25" s="2" t="s">
        <v>216</v>
      </c>
      <c r="N25" s="2" t="s">
        <v>218</v>
      </c>
      <c r="O25" s="2">
        <v>0</v>
      </c>
      <c r="P25" s="2" t="s">
        <v>223</v>
      </c>
      <c r="Q25" s="2" t="s">
        <v>227</v>
      </c>
      <c r="R25" s="2">
        <v>4</v>
      </c>
      <c r="S25" s="4">
        <f t="shared" si="0"/>
        <v>112896000</v>
      </c>
      <c r="T25" s="2" t="s">
        <v>232</v>
      </c>
      <c r="U25" s="2" t="s">
        <v>234</v>
      </c>
    </row>
    <row r="26" spans="1:21" x14ac:dyDescent="0.25">
      <c r="A26" s="2" t="s">
        <v>26</v>
      </c>
      <c r="B26" s="2" t="s">
        <v>578</v>
      </c>
      <c r="C26" s="2" t="s">
        <v>106</v>
      </c>
      <c r="D26" s="2" t="s">
        <v>113</v>
      </c>
      <c r="E26" s="4">
        <v>1000</v>
      </c>
      <c r="F26" s="4">
        <v>77</v>
      </c>
      <c r="G26" s="4">
        <v>80</v>
      </c>
      <c r="H26" s="4">
        <v>1003</v>
      </c>
      <c r="I26" s="4">
        <v>2000000</v>
      </c>
      <c r="J26" s="4">
        <v>154000000</v>
      </c>
      <c r="K26" s="2" t="s">
        <v>585</v>
      </c>
      <c r="L26" s="2" t="s">
        <v>214</v>
      </c>
      <c r="M26" s="2" t="s">
        <v>216</v>
      </c>
      <c r="N26" s="2" t="s">
        <v>221</v>
      </c>
      <c r="O26" s="2">
        <v>6</v>
      </c>
      <c r="P26" s="2" t="s">
        <v>226</v>
      </c>
      <c r="Q26" s="2" t="s">
        <v>230</v>
      </c>
      <c r="R26" s="2">
        <v>0</v>
      </c>
      <c r="S26" s="4">
        <f t="shared" si="0"/>
        <v>154000000</v>
      </c>
      <c r="T26" s="2" t="s">
        <v>233</v>
      </c>
      <c r="U26" s="2" t="s">
        <v>236</v>
      </c>
    </row>
    <row r="27" spans="1:21" x14ac:dyDescent="0.25">
      <c r="A27" s="2" t="s">
        <v>547</v>
      </c>
      <c r="B27" s="2" t="s">
        <v>578</v>
      </c>
      <c r="C27" s="2" t="s">
        <v>106</v>
      </c>
      <c r="D27" s="2" t="s">
        <v>113</v>
      </c>
      <c r="F27" s="4">
        <v>23</v>
      </c>
      <c r="G27" s="4">
        <v>80</v>
      </c>
      <c r="H27" s="4">
        <v>1060</v>
      </c>
      <c r="I27" s="4">
        <v>2000000</v>
      </c>
      <c r="J27" s="4">
        <v>46000000</v>
      </c>
      <c r="K27" s="2" t="s">
        <v>591</v>
      </c>
      <c r="L27" s="2" t="s">
        <v>214</v>
      </c>
      <c r="M27" s="2" t="s">
        <v>217</v>
      </c>
      <c r="N27" s="2" t="s">
        <v>221</v>
      </c>
      <c r="O27" s="2">
        <v>6</v>
      </c>
      <c r="P27" s="2" t="s">
        <v>224</v>
      </c>
      <c r="Q27" s="2" t="s">
        <v>229</v>
      </c>
      <c r="R27" s="2">
        <v>1</v>
      </c>
      <c r="S27" s="4">
        <f t="shared" si="0"/>
        <v>45540000</v>
      </c>
      <c r="T27" s="2" t="s">
        <v>232</v>
      </c>
      <c r="U27" s="2" t="s">
        <v>234</v>
      </c>
    </row>
    <row r="28" spans="1:21" x14ac:dyDescent="0.25">
      <c r="A28" s="2" t="s">
        <v>250</v>
      </c>
      <c r="B28" s="2" t="s">
        <v>578</v>
      </c>
      <c r="C28" s="2" t="s">
        <v>106</v>
      </c>
      <c r="D28" s="2" t="s">
        <v>113</v>
      </c>
      <c r="F28" s="4">
        <v>90</v>
      </c>
      <c r="G28" s="4">
        <v>80</v>
      </c>
      <c r="H28" s="4">
        <v>1050</v>
      </c>
      <c r="I28" s="4">
        <v>2000000</v>
      </c>
      <c r="J28" s="4">
        <v>180000000</v>
      </c>
      <c r="K28" s="2" t="s">
        <v>596</v>
      </c>
      <c r="L28" s="2" t="s">
        <v>215</v>
      </c>
      <c r="M28" s="2" t="s">
        <v>216</v>
      </c>
      <c r="N28" s="2" t="s">
        <v>221</v>
      </c>
      <c r="O28" s="2">
        <v>6</v>
      </c>
      <c r="P28" s="2" t="s">
        <v>224</v>
      </c>
      <c r="Q28" s="2" t="s">
        <v>231</v>
      </c>
      <c r="R28" s="2">
        <v>13</v>
      </c>
      <c r="S28" s="4">
        <f t="shared" si="0"/>
        <v>156600000</v>
      </c>
      <c r="T28" s="2" t="s">
        <v>232</v>
      </c>
      <c r="U28" s="2" t="s">
        <v>234</v>
      </c>
    </row>
    <row r="29" spans="1:21" x14ac:dyDescent="0.25">
      <c r="A29" s="2" t="s">
        <v>553</v>
      </c>
      <c r="B29" s="2" t="s">
        <v>578</v>
      </c>
      <c r="C29" s="2" t="s">
        <v>106</v>
      </c>
      <c r="D29" s="2" t="s">
        <v>113</v>
      </c>
      <c r="F29" s="4">
        <v>31</v>
      </c>
      <c r="G29" s="4">
        <v>50</v>
      </c>
      <c r="H29" s="4">
        <v>1069</v>
      </c>
      <c r="I29" s="4">
        <v>2000000</v>
      </c>
      <c r="J29" s="4">
        <v>62000000</v>
      </c>
      <c r="K29" s="2" t="s">
        <v>608</v>
      </c>
      <c r="L29" s="2" t="s">
        <v>214</v>
      </c>
      <c r="M29" s="2" t="s">
        <v>216</v>
      </c>
      <c r="N29" s="2" t="s">
        <v>220</v>
      </c>
      <c r="O29" s="2">
        <v>0</v>
      </c>
      <c r="P29" s="2" t="s">
        <v>223</v>
      </c>
      <c r="Q29" s="2" t="s">
        <v>231</v>
      </c>
      <c r="R29" s="2">
        <v>12</v>
      </c>
      <c r="S29" s="4">
        <f t="shared" si="0"/>
        <v>54560000</v>
      </c>
      <c r="T29" s="2" t="s">
        <v>233</v>
      </c>
      <c r="U29" s="2" t="s">
        <v>235</v>
      </c>
    </row>
    <row r="30" spans="1:21" x14ac:dyDescent="0.25">
      <c r="A30" s="2" t="s">
        <v>554</v>
      </c>
      <c r="B30" s="2" t="s">
        <v>578</v>
      </c>
      <c r="C30" s="2" t="s">
        <v>106</v>
      </c>
      <c r="D30" s="2" t="s">
        <v>113</v>
      </c>
      <c r="F30" s="4">
        <v>85</v>
      </c>
      <c r="G30" s="4">
        <v>50</v>
      </c>
      <c r="H30" s="4">
        <v>1034</v>
      </c>
      <c r="I30" s="4">
        <v>2000000</v>
      </c>
      <c r="J30" s="4">
        <v>170000000</v>
      </c>
      <c r="K30" s="2" t="s">
        <v>611</v>
      </c>
      <c r="L30" s="2" t="s">
        <v>214</v>
      </c>
      <c r="M30" s="2" t="s">
        <v>217</v>
      </c>
      <c r="N30" s="2" t="s">
        <v>218</v>
      </c>
      <c r="O30" s="2">
        <v>0</v>
      </c>
      <c r="P30" s="2" t="s">
        <v>224</v>
      </c>
      <c r="Q30" s="2" t="s">
        <v>227</v>
      </c>
      <c r="R30" s="2">
        <v>15</v>
      </c>
      <c r="S30" s="4">
        <f t="shared" si="0"/>
        <v>144500000</v>
      </c>
      <c r="T30" s="2" t="s">
        <v>232</v>
      </c>
      <c r="U30" s="2" t="s">
        <v>234</v>
      </c>
    </row>
    <row r="31" spans="1:21" x14ac:dyDescent="0.25">
      <c r="A31" s="2" t="s">
        <v>560</v>
      </c>
      <c r="B31" s="2" t="s">
        <v>578</v>
      </c>
      <c r="C31" s="2" t="s">
        <v>106</v>
      </c>
      <c r="D31" s="2" t="s">
        <v>113</v>
      </c>
      <c r="F31" s="4">
        <v>86</v>
      </c>
      <c r="G31" s="4">
        <v>50</v>
      </c>
      <c r="H31" s="4">
        <v>998</v>
      </c>
      <c r="I31" s="4">
        <v>2000000</v>
      </c>
      <c r="J31" s="4">
        <v>172000000</v>
      </c>
      <c r="K31" s="2" t="s">
        <v>626</v>
      </c>
      <c r="L31" s="2" t="s">
        <v>215</v>
      </c>
      <c r="M31" s="2" t="s">
        <v>216</v>
      </c>
      <c r="N31" s="2" t="s">
        <v>218</v>
      </c>
      <c r="O31" s="2">
        <v>0</v>
      </c>
      <c r="P31" s="2" t="s">
        <v>222</v>
      </c>
      <c r="Q31" s="2" t="s">
        <v>231</v>
      </c>
      <c r="R31" s="2">
        <v>12</v>
      </c>
      <c r="S31" s="4">
        <f t="shared" si="0"/>
        <v>151360000</v>
      </c>
      <c r="T31" s="2" t="s">
        <v>232</v>
      </c>
      <c r="U31" s="2" t="s">
        <v>234</v>
      </c>
    </row>
    <row r="32" spans="1:21" x14ac:dyDescent="0.25">
      <c r="A32" s="2" t="s">
        <v>273</v>
      </c>
      <c r="B32" s="2" t="s">
        <v>578</v>
      </c>
      <c r="C32" s="2" t="s">
        <v>106</v>
      </c>
      <c r="D32" s="2" t="s">
        <v>113</v>
      </c>
      <c r="F32" s="4">
        <v>95</v>
      </c>
      <c r="G32" s="4">
        <v>50</v>
      </c>
      <c r="H32" s="4">
        <v>953</v>
      </c>
      <c r="I32" s="4">
        <v>2000000</v>
      </c>
      <c r="J32" s="4">
        <v>190000000</v>
      </c>
      <c r="K32" s="2" t="s">
        <v>630</v>
      </c>
      <c r="L32" s="2" t="s">
        <v>214</v>
      </c>
      <c r="M32" s="2" t="s">
        <v>217</v>
      </c>
      <c r="N32" s="2" t="s">
        <v>220</v>
      </c>
      <c r="O32" s="2">
        <v>0</v>
      </c>
      <c r="P32" s="2" t="s">
        <v>224</v>
      </c>
      <c r="Q32" s="2" t="s">
        <v>228</v>
      </c>
      <c r="R32" s="2">
        <v>11</v>
      </c>
      <c r="S32" s="4">
        <f t="shared" si="0"/>
        <v>169100000</v>
      </c>
      <c r="T32" s="2" t="s">
        <v>232</v>
      </c>
      <c r="U32" s="2" t="s">
        <v>234</v>
      </c>
    </row>
    <row r="33" spans="1:21" x14ac:dyDescent="0.25">
      <c r="A33" s="2" t="s">
        <v>565</v>
      </c>
      <c r="B33" s="2" t="s">
        <v>578</v>
      </c>
      <c r="C33" s="2" t="s">
        <v>106</v>
      </c>
      <c r="D33" s="2" t="s">
        <v>113</v>
      </c>
      <c r="F33" s="4">
        <v>88</v>
      </c>
      <c r="G33" s="4">
        <v>100</v>
      </c>
      <c r="H33" s="4">
        <v>965</v>
      </c>
      <c r="I33" s="4">
        <v>2000000</v>
      </c>
      <c r="J33" s="4">
        <v>176000000</v>
      </c>
      <c r="K33" s="2" t="s">
        <v>637</v>
      </c>
      <c r="L33" s="2" t="s">
        <v>214</v>
      </c>
      <c r="M33" s="2" t="s">
        <v>216</v>
      </c>
      <c r="N33" s="2" t="s">
        <v>221</v>
      </c>
      <c r="O33" s="2">
        <v>12</v>
      </c>
      <c r="P33" s="2" t="s">
        <v>224</v>
      </c>
      <c r="Q33" s="2" t="s">
        <v>229</v>
      </c>
      <c r="R33" s="2">
        <v>19</v>
      </c>
      <c r="S33" s="4">
        <f t="shared" si="0"/>
        <v>142560000</v>
      </c>
      <c r="T33" s="2" t="s">
        <v>232</v>
      </c>
      <c r="U33" s="2" t="s">
        <v>234</v>
      </c>
    </row>
    <row r="34" spans="1:21" x14ac:dyDescent="0.25">
      <c r="A34" s="2" t="s">
        <v>78</v>
      </c>
      <c r="B34" s="2" t="s">
        <v>578</v>
      </c>
      <c r="C34" s="2" t="s">
        <v>106</v>
      </c>
      <c r="D34" s="2" t="s">
        <v>113</v>
      </c>
      <c r="F34" s="4">
        <v>72</v>
      </c>
      <c r="G34" s="4">
        <v>100</v>
      </c>
      <c r="H34" s="4">
        <v>993</v>
      </c>
      <c r="I34" s="4">
        <v>2000000</v>
      </c>
      <c r="J34" s="4">
        <v>144000000</v>
      </c>
      <c r="K34" s="2" t="s">
        <v>645</v>
      </c>
      <c r="L34" s="2" t="s">
        <v>214</v>
      </c>
      <c r="M34" s="2" t="s">
        <v>217</v>
      </c>
      <c r="N34" s="2" t="s">
        <v>220</v>
      </c>
      <c r="O34" s="2">
        <v>0</v>
      </c>
      <c r="P34" s="2" t="s">
        <v>222</v>
      </c>
      <c r="Q34" s="2" t="s">
        <v>231</v>
      </c>
      <c r="R34" s="2">
        <v>15</v>
      </c>
      <c r="S34" s="4">
        <f t="shared" si="0"/>
        <v>122400000</v>
      </c>
      <c r="T34" s="2" t="s">
        <v>232</v>
      </c>
      <c r="U34" s="2" t="s">
        <v>234</v>
      </c>
    </row>
    <row r="35" spans="1:21" x14ac:dyDescent="0.25">
      <c r="A35" s="2" t="s">
        <v>570</v>
      </c>
      <c r="B35" s="2" t="s">
        <v>578</v>
      </c>
      <c r="C35" s="2" t="s">
        <v>106</v>
      </c>
      <c r="D35" s="2" t="s">
        <v>113</v>
      </c>
      <c r="F35" s="4">
        <v>95</v>
      </c>
      <c r="G35" s="4">
        <v>100</v>
      </c>
      <c r="H35" s="4">
        <v>998</v>
      </c>
      <c r="I35" s="4">
        <v>2000000</v>
      </c>
      <c r="J35" s="4">
        <v>190000000</v>
      </c>
      <c r="K35" s="2" t="s">
        <v>652</v>
      </c>
      <c r="L35" s="2" t="s">
        <v>215</v>
      </c>
      <c r="M35" s="2" t="s">
        <v>216</v>
      </c>
      <c r="N35" s="2" t="s">
        <v>220</v>
      </c>
      <c r="O35" s="2">
        <v>0</v>
      </c>
      <c r="P35" s="2" t="s">
        <v>223</v>
      </c>
      <c r="Q35" s="2" t="s">
        <v>230</v>
      </c>
      <c r="R35" s="2">
        <v>26</v>
      </c>
      <c r="S35" s="4">
        <f t="shared" si="0"/>
        <v>140600000</v>
      </c>
      <c r="T35" s="2" t="s">
        <v>232</v>
      </c>
      <c r="U35" s="2" t="s">
        <v>234</v>
      </c>
    </row>
    <row r="36" spans="1:21" x14ac:dyDescent="0.25">
      <c r="A36" s="2" t="s">
        <v>440</v>
      </c>
      <c r="B36" s="2" t="s">
        <v>578</v>
      </c>
      <c r="C36" s="2" t="s">
        <v>106</v>
      </c>
      <c r="D36" s="2" t="s">
        <v>113</v>
      </c>
      <c r="F36" s="4">
        <v>28</v>
      </c>
      <c r="G36" s="4">
        <v>100</v>
      </c>
      <c r="H36" s="4">
        <v>1070</v>
      </c>
      <c r="I36" s="4">
        <v>2000000</v>
      </c>
      <c r="J36" s="4">
        <v>56000000</v>
      </c>
      <c r="K36" s="2" t="s">
        <v>661</v>
      </c>
      <c r="L36" s="2" t="s">
        <v>214</v>
      </c>
      <c r="M36" s="2" t="s">
        <v>216</v>
      </c>
      <c r="N36" s="2" t="s">
        <v>221</v>
      </c>
      <c r="O36" s="2">
        <v>0</v>
      </c>
      <c r="P36" s="2" t="s">
        <v>225</v>
      </c>
      <c r="Q36" s="2" t="s">
        <v>229</v>
      </c>
      <c r="R36" s="2">
        <v>2</v>
      </c>
      <c r="S36" s="4">
        <f t="shared" si="0"/>
        <v>54880000</v>
      </c>
      <c r="T36" s="2" t="s">
        <v>232</v>
      </c>
      <c r="U36" s="2" t="s">
        <v>234</v>
      </c>
    </row>
    <row r="37" spans="1:21" x14ac:dyDescent="0.25">
      <c r="A37" s="2" t="s">
        <v>575</v>
      </c>
      <c r="B37" s="2" t="s">
        <v>578</v>
      </c>
      <c r="C37" s="2" t="s">
        <v>106</v>
      </c>
      <c r="D37" s="2" t="s">
        <v>113</v>
      </c>
      <c r="F37" s="4">
        <v>84</v>
      </c>
      <c r="G37" s="4">
        <v>50</v>
      </c>
      <c r="H37" s="4">
        <v>1036</v>
      </c>
      <c r="I37" s="4">
        <v>2000000</v>
      </c>
      <c r="J37" s="4">
        <v>168000000</v>
      </c>
      <c r="K37" s="2" t="s">
        <v>667</v>
      </c>
      <c r="L37" s="2" t="s">
        <v>214</v>
      </c>
      <c r="M37" s="2" t="s">
        <v>217</v>
      </c>
      <c r="N37" s="2" t="s">
        <v>218</v>
      </c>
      <c r="O37" s="2">
        <v>0</v>
      </c>
      <c r="P37" s="2" t="s">
        <v>226</v>
      </c>
      <c r="Q37" s="2" t="s">
        <v>231</v>
      </c>
      <c r="R37" s="2">
        <v>18</v>
      </c>
      <c r="S37" s="4">
        <f t="shared" si="0"/>
        <v>137760000</v>
      </c>
      <c r="T37" s="2" t="s">
        <v>232</v>
      </c>
      <c r="U37" s="2" t="s">
        <v>234</v>
      </c>
    </row>
    <row r="38" spans="1:21" x14ac:dyDescent="0.25">
      <c r="A38" s="2" t="s">
        <v>544</v>
      </c>
      <c r="B38" s="2" t="s">
        <v>578</v>
      </c>
      <c r="C38" s="2" t="s">
        <v>106</v>
      </c>
      <c r="D38" s="2" t="s">
        <v>110</v>
      </c>
      <c r="E38" s="4">
        <v>1000</v>
      </c>
      <c r="F38" s="4">
        <v>95</v>
      </c>
      <c r="G38" s="4">
        <v>80</v>
      </c>
      <c r="H38" s="4">
        <v>985</v>
      </c>
      <c r="I38" s="4">
        <v>1000000</v>
      </c>
      <c r="J38" s="4">
        <v>95000000</v>
      </c>
      <c r="K38" s="2" t="s">
        <v>583</v>
      </c>
      <c r="L38" s="2" t="s">
        <v>214</v>
      </c>
      <c r="M38" s="2" t="s">
        <v>216</v>
      </c>
      <c r="N38" s="2" t="s">
        <v>218</v>
      </c>
      <c r="O38" s="2">
        <v>0</v>
      </c>
      <c r="P38" s="2" t="s">
        <v>224</v>
      </c>
      <c r="Q38" s="2" t="s">
        <v>227</v>
      </c>
      <c r="R38" s="2">
        <v>28</v>
      </c>
      <c r="S38" s="4">
        <f t="shared" si="0"/>
        <v>68400000</v>
      </c>
      <c r="T38" s="2" t="s">
        <v>232</v>
      </c>
      <c r="U38" s="2" t="s">
        <v>234</v>
      </c>
    </row>
    <row r="39" spans="1:21" x14ac:dyDescent="0.25">
      <c r="A39" s="2" t="s">
        <v>548</v>
      </c>
      <c r="B39" s="2" t="s">
        <v>578</v>
      </c>
      <c r="C39" s="2" t="s">
        <v>106</v>
      </c>
      <c r="D39" s="2" t="s">
        <v>110</v>
      </c>
      <c r="F39" s="4">
        <v>55</v>
      </c>
      <c r="G39" s="4">
        <v>80</v>
      </c>
      <c r="H39" s="4">
        <v>1010</v>
      </c>
      <c r="I39" s="4">
        <v>1000000</v>
      </c>
      <c r="J39" s="4">
        <v>55000000</v>
      </c>
      <c r="K39" s="2" t="s">
        <v>592</v>
      </c>
      <c r="L39" s="2" t="s">
        <v>215</v>
      </c>
      <c r="M39" s="2" t="s">
        <v>217</v>
      </c>
      <c r="N39" s="2" t="s">
        <v>219</v>
      </c>
      <c r="O39" s="2">
        <v>0</v>
      </c>
      <c r="P39" s="2" t="s">
        <v>225</v>
      </c>
      <c r="Q39" s="2" t="s">
        <v>227</v>
      </c>
      <c r="R39" s="2">
        <v>27</v>
      </c>
      <c r="S39" s="4">
        <f t="shared" si="0"/>
        <v>40150000</v>
      </c>
      <c r="T39" s="2" t="s">
        <v>233</v>
      </c>
      <c r="U39" s="2" t="s">
        <v>237</v>
      </c>
    </row>
    <row r="40" spans="1:21" x14ac:dyDescent="0.25">
      <c r="A40" s="2" t="s">
        <v>40</v>
      </c>
      <c r="B40" s="2" t="s">
        <v>578</v>
      </c>
      <c r="C40" s="2" t="s">
        <v>106</v>
      </c>
      <c r="D40" s="2" t="s">
        <v>110</v>
      </c>
      <c r="F40" s="4">
        <v>45</v>
      </c>
      <c r="G40" s="4">
        <v>80</v>
      </c>
      <c r="H40" s="4">
        <v>1045</v>
      </c>
      <c r="I40" s="4">
        <v>1000000</v>
      </c>
      <c r="J40" s="4">
        <v>45000000</v>
      </c>
      <c r="K40" s="2" t="s">
        <v>601</v>
      </c>
      <c r="L40" s="2" t="s">
        <v>215</v>
      </c>
      <c r="M40" s="2" t="s">
        <v>216</v>
      </c>
      <c r="N40" s="2" t="s">
        <v>219</v>
      </c>
      <c r="O40" s="2">
        <v>0</v>
      </c>
      <c r="P40" s="2" t="s">
        <v>222</v>
      </c>
      <c r="Q40" s="2" t="s">
        <v>229</v>
      </c>
      <c r="R40" s="2">
        <v>26</v>
      </c>
      <c r="S40" s="4">
        <f t="shared" si="0"/>
        <v>33300000</v>
      </c>
      <c r="T40" s="2" t="s">
        <v>233</v>
      </c>
      <c r="U40" s="2" t="s">
        <v>235</v>
      </c>
    </row>
    <row r="41" spans="1:21" x14ac:dyDescent="0.25">
      <c r="A41" s="2" t="s">
        <v>48</v>
      </c>
      <c r="B41" s="2" t="s">
        <v>578</v>
      </c>
      <c r="C41" s="2" t="s">
        <v>106</v>
      </c>
      <c r="D41" s="2" t="s">
        <v>110</v>
      </c>
      <c r="F41" s="4">
        <v>66</v>
      </c>
      <c r="G41" s="4">
        <v>80</v>
      </c>
      <c r="H41" s="4">
        <v>1059</v>
      </c>
      <c r="I41" s="4">
        <v>1000000</v>
      </c>
      <c r="J41" s="4">
        <v>66000000</v>
      </c>
      <c r="K41" s="2" t="s">
        <v>610</v>
      </c>
      <c r="L41" s="2" t="s">
        <v>214</v>
      </c>
      <c r="M41" s="2" t="s">
        <v>217</v>
      </c>
      <c r="N41" s="2" t="s">
        <v>220</v>
      </c>
      <c r="O41" s="2">
        <v>0</v>
      </c>
      <c r="P41" s="2" t="s">
        <v>223</v>
      </c>
      <c r="Q41" s="2" t="s">
        <v>231</v>
      </c>
      <c r="R41" s="2">
        <v>12</v>
      </c>
      <c r="S41" s="4">
        <f t="shared" si="0"/>
        <v>58080000</v>
      </c>
      <c r="T41" s="2" t="s">
        <v>232</v>
      </c>
      <c r="U41" s="2" t="s">
        <v>234</v>
      </c>
    </row>
    <row r="42" spans="1:21" x14ac:dyDescent="0.25">
      <c r="A42" s="2" t="s">
        <v>556</v>
      </c>
      <c r="B42" s="2" t="s">
        <v>578</v>
      </c>
      <c r="C42" s="2" t="s">
        <v>106</v>
      </c>
      <c r="D42" s="2" t="s">
        <v>110</v>
      </c>
      <c r="F42" s="4">
        <v>40</v>
      </c>
      <c r="G42" s="4">
        <v>50</v>
      </c>
      <c r="H42" s="4">
        <v>1069</v>
      </c>
      <c r="I42" s="4">
        <v>1000000</v>
      </c>
      <c r="J42" s="4">
        <v>40000000</v>
      </c>
      <c r="K42" s="2" t="s">
        <v>617</v>
      </c>
      <c r="L42" s="2" t="s">
        <v>214</v>
      </c>
      <c r="M42" s="2" t="s">
        <v>217</v>
      </c>
      <c r="N42" s="2" t="s">
        <v>220</v>
      </c>
      <c r="O42" s="2">
        <v>0</v>
      </c>
      <c r="P42" s="2" t="s">
        <v>223</v>
      </c>
      <c r="Q42" s="2" t="s">
        <v>227</v>
      </c>
      <c r="R42" s="2">
        <v>13</v>
      </c>
      <c r="S42" s="4">
        <f t="shared" si="0"/>
        <v>34800000</v>
      </c>
      <c r="T42" s="2" t="s">
        <v>232</v>
      </c>
      <c r="U42" s="2" t="s">
        <v>234</v>
      </c>
    </row>
    <row r="43" spans="1:21" x14ac:dyDescent="0.25">
      <c r="A43" s="2" t="s">
        <v>57</v>
      </c>
      <c r="B43" s="2" t="s">
        <v>578</v>
      </c>
      <c r="C43" s="2" t="s">
        <v>106</v>
      </c>
      <c r="D43" s="2" t="s">
        <v>110</v>
      </c>
      <c r="F43" s="4">
        <v>56</v>
      </c>
      <c r="G43" s="4">
        <v>50</v>
      </c>
      <c r="H43" s="4">
        <v>1063</v>
      </c>
      <c r="I43" s="4">
        <v>1000000</v>
      </c>
      <c r="J43" s="4">
        <v>56000000</v>
      </c>
      <c r="K43" s="2" t="s">
        <v>620</v>
      </c>
      <c r="L43" s="2" t="s">
        <v>215</v>
      </c>
      <c r="M43" s="2" t="s">
        <v>216</v>
      </c>
      <c r="N43" s="2" t="s">
        <v>221</v>
      </c>
      <c r="O43" s="2">
        <v>3</v>
      </c>
      <c r="P43" s="2" t="s">
        <v>224</v>
      </c>
      <c r="Q43" s="2" t="s">
        <v>231</v>
      </c>
      <c r="R43" s="2">
        <v>30</v>
      </c>
      <c r="S43" s="4">
        <f t="shared" si="0"/>
        <v>39200000</v>
      </c>
      <c r="T43" s="2" t="s">
        <v>232</v>
      </c>
      <c r="U43" s="2" t="s">
        <v>234</v>
      </c>
    </row>
    <row r="44" spans="1:21" x14ac:dyDescent="0.25">
      <c r="A44" s="2" t="s">
        <v>67</v>
      </c>
      <c r="B44" s="2" t="s">
        <v>578</v>
      </c>
      <c r="C44" s="2" t="s">
        <v>106</v>
      </c>
      <c r="D44" s="2" t="s">
        <v>110</v>
      </c>
      <c r="F44" s="4">
        <v>23</v>
      </c>
      <c r="G44" s="4">
        <v>50</v>
      </c>
      <c r="H44" s="4">
        <v>1090</v>
      </c>
      <c r="I44" s="4">
        <v>1000000</v>
      </c>
      <c r="J44" s="4">
        <v>23000000</v>
      </c>
      <c r="K44" s="2" t="s">
        <v>627</v>
      </c>
      <c r="L44" s="2" t="s">
        <v>215</v>
      </c>
      <c r="M44" s="2" t="s">
        <v>216</v>
      </c>
      <c r="N44" s="2" t="s">
        <v>220</v>
      </c>
      <c r="O44" s="2">
        <v>0</v>
      </c>
      <c r="P44" s="2" t="s">
        <v>226</v>
      </c>
      <c r="Q44" s="2" t="s">
        <v>227</v>
      </c>
      <c r="R44" s="2">
        <v>21</v>
      </c>
      <c r="S44" s="4">
        <f t="shared" si="0"/>
        <v>18170000</v>
      </c>
      <c r="T44" s="2" t="s">
        <v>232</v>
      </c>
      <c r="U44" s="2" t="s">
        <v>234</v>
      </c>
    </row>
    <row r="45" spans="1:21" x14ac:dyDescent="0.25">
      <c r="A45" s="2" t="s">
        <v>563</v>
      </c>
      <c r="B45" s="2" t="s">
        <v>578</v>
      </c>
      <c r="C45" s="2" t="s">
        <v>106</v>
      </c>
      <c r="D45" s="2" t="s">
        <v>110</v>
      </c>
      <c r="F45" s="4">
        <v>70</v>
      </c>
      <c r="G45" s="4">
        <v>50</v>
      </c>
      <c r="H45" s="4">
        <v>1070</v>
      </c>
      <c r="I45" s="4">
        <v>1000000</v>
      </c>
      <c r="J45" s="4">
        <v>70000000</v>
      </c>
      <c r="K45" s="2" t="s">
        <v>635</v>
      </c>
      <c r="L45" s="2" t="s">
        <v>215</v>
      </c>
      <c r="M45" s="2" t="s">
        <v>217</v>
      </c>
      <c r="N45" s="2" t="s">
        <v>221</v>
      </c>
      <c r="O45" s="2">
        <v>12</v>
      </c>
      <c r="P45" s="2" t="s">
        <v>224</v>
      </c>
      <c r="Q45" s="2" t="s">
        <v>229</v>
      </c>
      <c r="R45" s="2">
        <v>28</v>
      </c>
      <c r="S45" s="4">
        <f t="shared" si="0"/>
        <v>50400000</v>
      </c>
      <c r="T45" s="2" t="s">
        <v>232</v>
      </c>
      <c r="U45" s="2" t="s">
        <v>234</v>
      </c>
    </row>
    <row r="46" spans="1:21" x14ac:dyDescent="0.25">
      <c r="A46" s="2" t="s">
        <v>566</v>
      </c>
      <c r="B46" s="2" t="s">
        <v>578</v>
      </c>
      <c r="C46" s="2" t="s">
        <v>106</v>
      </c>
      <c r="D46" s="2" t="s">
        <v>110</v>
      </c>
      <c r="F46" s="4">
        <v>58</v>
      </c>
      <c r="G46" s="4">
        <v>50</v>
      </c>
      <c r="H46" s="4">
        <v>1062</v>
      </c>
      <c r="I46" s="4">
        <v>1000000</v>
      </c>
      <c r="J46" s="4">
        <v>58000000</v>
      </c>
      <c r="K46" s="2" t="s">
        <v>643</v>
      </c>
      <c r="L46" s="2" t="s">
        <v>215</v>
      </c>
      <c r="M46" s="2" t="s">
        <v>216</v>
      </c>
      <c r="N46" s="2" t="s">
        <v>218</v>
      </c>
      <c r="O46" s="2">
        <v>0</v>
      </c>
      <c r="P46" s="2" t="s">
        <v>223</v>
      </c>
      <c r="Q46" s="2" t="s">
        <v>229</v>
      </c>
      <c r="R46" s="2">
        <v>20</v>
      </c>
      <c r="S46" s="4">
        <f t="shared" si="0"/>
        <v>46400000</v>
      </c>
      <c r="T46" s="2" t="s">
        <v>232</v>
      </c>
      <c r="U46" s="2" t="s">
        <v>234</v>
      </c>
    </row>
    <row r="47" spans="1:21" x14ac:dyDescent="0.25">
      <c r="A47" s="2" t="s">
        <v>573</v>
      </c>
      <c r="B47" s="2" t="s">
        <v>578</v>
      </c>
      <c r="C47" s="2" t="s">
        <v>106</v>
      </c>
      <c r="D47" s="2" t="s">
        <v>110</v>
      </c>
      <c r="F47" s="4">
        <v>88</v>
      </c>
      <c r="G47" s="4">
        <v>50</v>
      </c>
      <c r="H47" s="4">
        <v>1024</v>
      </c>
      <c r="I47" s="4">
        <v>1000000</v>
      </c>
      <c r="J47" s="4">
        <v>88000000</v>
      </c>
      <c r="K47" s="2" t="s">
        <v>657</v>
      </c>
      <c r="L47" s="2" t="s">
        <v>215</v>
      </c>
      <c r="M47" s="2" t="s">
        <v>216</v>
      </c>
      <c r="N47" s="2" t="s">
        <v>221</v>
      </c>
      <c r="O47" s="2">
        <v>3</v>
      </c>
      <c r="P47" s="2" t="s">
        <v>224</v>
      </c>
      <c r="Q47" s="2" t="s">
        <v>229</v>
      </c>
      <c r="R47" s="2">
        <v>26</v>
      </c>
      <c r="S47" s="4">
        <f t="shared" si="0"/>
        <v>65120000</v>
      </c>
      <c r="T47" s="2" t="s">
        <v>232</v>
      </c>
      <c r="U47" s="2" t="s">
        <v>234</v>
      </c>
    </row>
    <row r="48" spans="1:21" x14ac:dyDescent="0.25">
      <c r="A48" s="2" t="s">
        <v>574</v>
      </c>
      <c r="B48" s="2" t="s">
        <v>578</v>
      </c>
      <c r="C48" s="2" t="s">
        <v>106</v>
      </c>
      <c r="D48" s="2" t="s">
        <v>110</v>
      </c>
      <c r="F48" s="4">
        <v>59</v>
      </c>
      <c r="G48" s="4">
        <v>50</v>
      </c>
      <c r="H48" s="4">
        <v>1015</v>
      </c>
      <c r="I48" s="4">
        <v>1000000</v>
      </c>
      <c r="J48" s="4">
        <v>59000000</v>
      </c>
      <c r="K48" s="2" t="s">
        <v>660</v>
      </c>
      <c r="L48" s="2" t="s">
        <v>215</v>
      </c>
      <c r="M48" s="2" t="s">
        <v>217</v>
      </c>
      <c r="N48" s="2" t="s">
        <v>219</v>
      </c>
      <c r="O48" s="2">
        <v>0</v>
      </c>
      <c r="P48" s="2" t="s">
        <v>222</v>
      </c>
      <c r="Q48" s="2" t="s">
        <v>230</v>
      </c>
      <c r="R48" s="2">
        <v>21</v>
      </c>
      <c r="S48" s="4">
        <f t="shared" si="0"/>
        <v>46610000</v>
      </c>
      <c r="T48" s="2" t="s">
        <v>232</v>
      </c>
      <c r="U48" s="2" t="s">
        <v>234</v>
      </c>
    </row>
    <row r="49" spans="1:21" x14ac:dyDescent="0.25">
      <c r="A49" s="2" t="s">
        <v>577</v>
      </c>
      <c r="B49" s="2" t="s">
        <v>578</v>
      </c>
      <c r="C49" s="2" t="s">
        <v>106</v>
      </c>
      <c r="D49" s="2" t="s">
        <v>110</v>
      </c>
      <c r="F49" s="4">
        <v>66</v>
      </c>
      <c r="G49" s="4">
        <v>50</v>
      </c>
      <c r="H49" s="4">
        <v>999</v>
      </c>
      <c r="I49" s="4">
        <v>1000000</v>
      </c>
      <c r="J49" s="4">
        <v>66000000</v>
      </c>
      <c r="K49" s="2" t="s">
        <v>670</v>
      </c>
      <c r="L49" s="2" t="s">
        <v>214</v>
      </c>
      <c r="M49" s="2" t="s">
        <v>217</v>
      </c>
      <c r="N49" s="2" t="s">
        <v>221</v>
      </c>
      <c r="O49" s="2">
        <v>3</v>
      </c>
      <c r="P49" s="2" t="s">
        <v>223</v>
      </c>
      <c r="Q49" s="2" t="s">
        <v>229</v>
      </c>
      <c r="R49" s="2">
        <v>17</v>
      </c>
      <c r="S49" s="4">
        <f t="shared" si="0"/>
        <v>54780000</v>
      </c>
      <c r="T49" s="2" t="s">
        <v>233</v>
      </c>
      <c r="U49" s="2" t="s">
        <v>237</v>
      </c>
    </row>
    <row r="50" spans="1:21" x14ac:dyDescent="0.25">
      <c r="A50" s="2" t="s">
        <v>406</v>
      </c>
      <c r="B50" s="2" t="s">
        <v>578</v>
      </c>
      <c r="C50" s="2" t="s">
        <v>109</v>
      </c>
      <c r="D50" s="2" t="s">
        <v>115</v>
      </c>
      <c r="E50" s="4">
        <v>1000</v>
      </c>
      <c r="F50" s="4">
        <v>120</v>
      </c>
      <c r="G50" s="4">
        <v>50</v>
      </c>
      <c r="H50" s="4">
        <v>930</v>
      </c>
      <c r="I50" s="4">
        <v>600000</v>
      </c>
      <c r="J50" s="4">
        <v>72000000</v>
      </c>
      <c r="K50" s="2" t="s">
        <v>580</v>
      </c>
      <c r="L50" s="2" t="s">
        <v>215</v>
      </c>
      <c r="M50" s="2" t="s">
        <v>216</v>
      </c>
      <c r="N50" s="2" t="s">
        <v>220</v>
      </c>
      <c r="O50" s="2">
        <v>0</v>
      </c>
      <c r="P50" s="2" t="s">
        <v>224</v>
      </c>
      <c r="Q50" s="2" t="s">
        <v>228</v>
      </c>
      <c r="R50" s="2">
        <v>20</v>
      </c>
      <c r="S50" s="4">
        <f t="shared" si="0"/>
        <v>57600000</v>
      </c>
      <c r="T50" s="2" t="s">
        <v>233</v>
      </c>
      <c r="U50" s="2" t="s">
        <v>236</v>
      </c>
    </row>
    <row r="51" spans="1:21" x14ac:dyDescent="0.25">
      <c r="A51" s="2" t="s">
        <v>28</v>
      </c>
      <c r="B51" s="2" t="s">
        <v>578</v>
      </c>
      <c r="C51" s="2" t="s">
        <v>109</v>
      </c>
      <c r="D51" s="2" t="s">
        <v>115</v>
      </c>
      <c r="F51" s="4">
        <v>44</v>
      </c>
      <c r="G51" s="4">
        <v>50</v>
      </c>
      <c r="H51" s="4">
        <v>936</v>
      </c>
      <c r="I51" s="4">
        <v>600000</v>
      </c>
      <c r="J51" s="4">
        <v>26400000</v>
      </c>
      <c r="K51" s="2" t="s">
        <v>587</v>
      </c>
      <c r="L51" s="2" t="s">
        <v>214</v>
      </c>
      <c r="M51" s="2" t="s">
        <v>216</v>
      </c>
      <c r="N51" s="2" t="s">
        <v>219</v>
      </c>
      <c r="O51" s="2">
        <v>0</v>
      </c>
      <c r="P51" s="2" t="s">
        <v>225</v>
      </c>
      <c r="Q51" s="2" t="s">
        <v>228</v>
      </c>
      <c r="R51" s="2">
        <v>15</v>
      </c>
      <c r="S51" s="4">
        <f t="shared" si="0"/>
        <v>22440000</v>
      </c>
      <c r="T51" s="2" t="s">
        <v>233</v>
      </c>
      <c r="U51" s="2" t="s">
        <v>235</v>
      </c>
    </row>
    <row r="52" spans="1:21" x14ac:dyDescent="0.25">
      <c r="A52" s="2" t="s">
        <v>416</v>
      </c>
      <c r="B52" s="2" t="s">
        <v>578</v>
      </c>
      <c r="C52" s="2" t="s">
        <v>109</v>
      </c>
      <c r="D52" s="2" t="s">
        <v>115</v>
      </c>
      <c r="F52" s="4">
        <v>92</v>
      </c>
      <c r="G52" s="4">
        <v>50</v>
      </c>
      <c r="H52" s="4">
        <v>894</v>
      </c>
      <c r="I52" s="4">
        <v>600000</v>
      </c>
      <c r="J52" s="4">
        <v>55200000</v>
      </c>
      <c r="K52" s="2" t="s">
        <v>602</v>
      </c>
      <c r="L52" s="2" t="s">
        <v>215</v>
      </c>
      <c r="M52" s="2" t="s">
        <v>216</v>
      </c>
      <c r="N52" s="2" t="s">
        <v>221</v>
      </c>
      <c r="O52" s="2">
        <v>12</v>
      </c>
      <c r="P52" s="2" t="s">
        <v>225</v>
      </c>
      <c r="Q52" s="2" t="s">
        <v>230</v>
      </c>
      <c r="R52" s="2">
        <v>7</v>
      </c>
      <c r="S52" s="4">
        <f t="shared" si="0"/>
        <v>51336000</v>
      </c>
      <c r="T52" s="2" t="s">
        <v>232</v>
      </c>
      <c r="U52" s="2" t="s">
        <v>234</v>
      </c>
    </row>
    <row r="53" spans="1:21" x14ac:dyDescent="0.25">
      <c r="A53" s="2" t="s">
        <v>254</v>
      </c>
      <c r="B53" s="2" t="s">
        <v>578</v>
      </c>
      <c r="C53" s="2" t="s">
        <v>109</v>
      </c>
      <c r="D53" s="2" t="s">
        <v>115</v>
      </c>
      <c r="F53" s="4">
        <v>76</v>
      </c>
      <c r="G53" s="4">
        <v>50</v>
      </c>
      <c r="H53" s="4">
        <v>868</v>
      </c>
      <c r="I53" s="4">
        <v>600000</v>
      </c>
      <c r="J53" s="4">
        <v>45600000</v>
      </c>
      <c r="K53" s="2" t="s">
        <v>605</v>
      </c>
      <c r="L53" s="2" t="s">
        <v>214</v>
      </c>
      <c r="M53" s="2" t="s">
        <v>217</v>
      </c>
      <c r="N53" s="2" t="s">
        <v>221</v>
      </c>
      <c r="O53" s="2">
        <v>3</v>
      </c>
      <c r="P53" s="2" t="s">
        <v>223</v>
      </c>
      <c r="Q53" s="2" t="s">
        <v>228</v>
      </c>
      <c r="R53" s="2">
        <v>4</v>
      </c>
      <c r="S53" s="4">
        <f t="shared" si="0"/>
        <v>43776000</v>
      </c>
      <c r="T53" s="2" t="s">
        <v>232</v>
      </c>
      <c r="U53" s="2" t="s">
        <v>234</v>
      </c>
    </row>
    <row r="54" spans="1:21" x14ac:dyDescent="0.25">
      <c r="A54" s="2" t="s">
        <v>554</v>
      </c>
      <c r="B54" s="2" t="s">
        <v>578</v>
      </c>
      <c r="C54" s="2" t="s">
        <v>109</v>
      </c>
      <c r="D54" s="2" t="s">
        <v>115</v>
      </c>
      <c r="F54" s="4">
        <v>50</v>
      </c>
      <c r="G54" s="4">
        <v>50</v>
      </c>
      <c r="H54" s="4">
        <v>868</v>
      </c>
      <c r="I54" s="4">
        <v>600000</v>
      </c>
      <c r="J54" s="4">
        <v>30000000</v>
      </c>
      <c r="K54" s="2" t="s">
        <v>612</v>
      </c>
      <c r="L54" s="2" t="s">
        <v>214</v>
      </c>
      <c r="M54" s="2" t="s">
        <v>216</v>
      </c>
      <c r="N54" s="2" t="s">
        <v>218</v>
      </c>
      <c r="O54" s="2">
        <v>0</v>
      </c>
      <c r="P54" s="2" t="s">
        <v>226</v>
      </c>
      <c r="Q54" s="2" t="s">
        <v>229</v>
      </c>
      <c r="R54" s="2">
        <v>21</v>
      </c>
      <c r="S54" s="4">
        <f t="shared" si="0"/>
        <v>23700000</v>
      </c>
      <c r="T54" s="2" t="s">
        <v>232</v>
      </c>
      <c r="U54" s="2" t="s">
        <v>234</v>
      </c>
    </row>
    <row r="55" spans="1:21" x14ac:dyDescent="0.25">
      <c r="A55" s="2" t="s">
        <v>558</v>
      </c>
      <c r="B55" s="2" t="s">
        <v>578</v>
      </c>
      <c r="C55" s="2" t="s">
        <v>109</v>
      </c>
      <c r="D55" s="2" t="s">
        <v>115</v>
      </c>
      <c r="F55" s="4">
        <v>55</v>
      </c>
      <c r="G55" s="4">
        <v>50</v>
      </c>
      <c r="H55" s="4">
        <v>863</v>
      </c>
      <c r="I55" s="4">
        <v>600000</v>
      </c>
      <c r="J55" s="4">
        <v>33000000</v>
      </c>
      <c r="K55" s="2" t="s">
        <v>622</v>
      </c>
      <c r="L55" s="2" t="s">
        <v>215</v>
      </c>
      <c r="M55" s="2" t="s">
        <v>217</v>
      </c>
      <c r="N55" s="2" t="s">
        <v>218</v>
      </c>
      <c r="O55" s="2">
        <v>0</v>
      </c>
      <c r="P55" s="2" t="s">
        <v>223</v>
      </c>
      <c r="Q55" s="2" t="s">
        <v>229</v>
      </c>
      <c r="R55" s="2">
        <v>4</v>
      </c>
      <c r="S55" s="4">
        <f t="shared" si="0"/>
        <v>31680000</v>
      </c>
      <c r="T55" s="2" t="s">
        <v>232</v>
      </c>
      <c r="U55" s="2" t="s">
        <v>234</v>
      </c>
    </row>
    <row r="56" spans="1:21" x14ac:dyDescent="0.25">
      <c r="A56" s="2" t="s">
        <v>561</v>
      </c>
      <c r="B56" s="2" t="s">
        <v>578</v>
      </c>
      <c r="C56" s="2" t="s">
        <v>109</v>
      </c>
      <c r="D56" s="2" t="s">
        <v>115</v>
      </c>
      <c r="F56" s="4">
        <v>65</v>
      </c>
      <c r="G56" s="4">
        <v>100</v>
      </c>
      <c r="H56" s="4">
        <v>898</v>
      </c>
      <c r="I56" s="4">
        <v>600000</v>
      </c>
      <c r="J56" s="4">
        <v>39000000</v>
      </c>
      <c r="K56" s="2" t="s">
        <v>628</v>
      </c>
      <c r="L56" s="2" t="s">
        <v>214</v>
      </c>
      <c r="M56" s="2" t="s">
        <v>217</v>
      </c>
      <c r="N56" s="2" t="s">
        <v>219</v>
      </c>
      <c r="O56" s="2">
        <v>0</v>
      </c>
      <c r="P56" s="2" t="s">
        <v>224</v>
      </c>
      <c r="Q56" s="2" t="s">
        <v>230</v>
      </c>
      <c r="R56" s="2">
        <v>19</v>
      </c>
      <c r="S56" s="4">
        <f t="shared" si="0"/>
        <v>31590000.000000004</v>
      </c>
      <c r="T56" s="2" t="s">
        <v>232</v>
      </c>
      <c r="U56" s="2" t="s">
        <v>234</v>
      </c>
    </row>
    <row r="57" spans="1:21" x14ac:dyDescent="0.25">
      <c r="A57" s="2" t="s">
        <v>74</v>
      </c>
      <c r="B57" s="2" t="s">
        <v>578</v>
      </c>
      <c r="C57" s="2" t="s">
        <v>109</v>
      </c>
      <c r="D57" s="2" t="s">
        <v>115</v>
      </c>
      <c r="F57" s="4">
        <v>98</v>
      </c>
      <c r="G57" s="4">
        <v>100</v>
      </c>
      <c r="H57" s="4">
        <v>900</v>
      </c>
      <c r="I57" s="4">
        <v>600000</v>
      </c>
      <c r="J57" s="4">
        <v>58800000</v>
      </c>
      <c r="K57" s="2" t="s">
        <v>641</v>
      </c>
      <c r="L57" s="2" t="s">
        <v>214</v>
      </c>
      <c r="M57" s="2" t="s">
        <v>217</v>
      </c>
      <c r="N57" s="2" t="s">
        <v>219</v>
      </c>
      <c r="O57" s="2">
        <v>0</v>
      </c>
      <c r="P57" s="2" t="s">
        <v>222</v>
      </c>
      <c r="Q57" s="2" t="s">
        <v>230</v>
      </c>
      <c r="R57" s="2">
        <v>28</v>
      </c>
      <c r="S57" s="4">
        <f t="shared" si="0"/>
        <v>42336000</v>
      </c>
      <c r="T57" s="2" t="s">
        <v>232</v>
      </c>
      <c r="U57" s="2" t="s">
        <v>234</v>
      </c>
    </row>
    <row r="58" spans="1:21" x14ac:dyDescent="0.25">
      <c r="A58" s="2" t="s">
        <v>81</v>
      </c>
      <c r="B58" s="2" t="s">
        <v>578</v>
      </c>
      <c r="C58" s="2" t="s">
        <v>109</v>
      </c>
      <c r="D58" s="2" t="s">
        <v>115</v>
      </c>
      <c r="F58" s="4">
        <v>67</v>
      </c>
      <c r="G58" s="4">
        <v>100</v>
      </c>
      <c r="H58" s="4">
        <v>933</v>
      </c>
      <c r="I58" s="4">
        <v>600000</v>
      </c>
      <c r="J58" s="4">
        <v>40200000</v>
      </c>
      <c r="K58" s="2" t="s">
        <v>649</v>
      </c>
      <c r="L58" s="2" t="s">
        <v>214</v>
      </c>
      <c r="M58" s="2" t="s">
        <v>216</v>
      </c>
      <c r="N58" s="2" t="s">
        <v>218</v>
      </c>
      <c r="O58" s="2">
        <v>0</v>
      </c>
      <c r="P58" s="2" t="s">
        <v>226</v>
      </c>
      <c r="Q58" s="2" t="s">
        <v>230</v>
      </c>
      <c r="R58" s="2">
        <v>5</v>
      </c>
      <c r="S58" s="4">
        <f t="shared" si="0"/>
        <v>38190000</v>
      </c>
      <c r="T58" s="2" t="s">
        <v>232</v>
      </c>
      <c r="U58" s="2" t="s">
        <v>234</v>
      </c>
    </row>
    <row r="59" spans="1:21" x14ac:dyDescent="0.25">
      <c r="A59" s="2" t="s">
        <v>437</v>
      </c>
      <c r="B59" s="2" t="s">
        <v>578</v>
      </c>
      <c r="C59" s="2" t="s">
        <v>109</v>
      </c>
      <c r="D59" s="2" t="s">
        <v>115</v>
      </c>
      <c r="F59" s="4">
        <v>64</v>
      </c>
      <c r="G59" s="4">
        <v>100</v>
      </c>
      <c r="H59" s="4">
        <v>969</v>
      </c>
      <c r="I59" s="4">
        <v>600000</v>
      </c>
      <c r="J59" s="4">
        <v>38400000</v>
      </c>
      <c r="K59" s="2" t="s">
        <v>654</v>
      </c>
      <c r="L59" s="2" t="s">
        <v>214</v>
      </c>
      <c r="M59" s="2" t="s">
        <v>216</v>
      </c>
      <c r="N59" s="2" t="s">
        <v>220</v>
      </c>
      <c r="O59" s="2">
        <v>0</v>
      </c>
      <c r="P59" s="2" t="s">
        <v>226</v>
      </c>
      <c r="Q59" s="2" t="s">
        <v>228</v>
      </c>
      <c r="R59" s="2">
        <v>9</v>
      </c>
      <c r="S59" s="4">
        <f t="shared" si="0"/>
        <v>34944000</v>
      </c>
      <c r="T59" s="2" t="s">
        <v>232</v>
      </c>
      <c r="U59" s="2" t="s">
        <v>234</v>
      </c>
    </row>
    <row r="60" spans="1:21" x14ac:dyDescent="0.25">
      <c r="A60" s="2" t="s">
        <v>297</v>
      </c>
      <c r="B60" s="2" t="s">
        <v>578</v>
      </c>
      <c r="C60" s="2" t="s">
        <v>109</v>
      </c>
      <c r="D60" s="2" t="s">
        <v>115</v>
      </c>
      <c r="F60" s="4">
        <v>38</v>
      </c>
      <c r="G60" s="4">
        <v>100</v>
      </c>
      <c r="H60" s="4">
        <v>1031</v>
      </c>
      <c r="I60" s="4">
        <v>600000</v>
      </c>
      <c r="J60" s="4">
        <v>22800000</v>
      </c>
      <c r="K60" s="2" t="s">
        <v>663</v>
      </c>
      <c r="L60" s="2" t="s">
        <v>215</v>
      </c>
      <c r="M60" s="2" t="s">
        <v>216</v>
      </c>
      <c r="N60" s="2" t="s">
        <v>221</v>
      </c>
      <c r="O60" s="2">
        <v>12</v>
      </c>
      <c r="P60" s="2" t="s">
        <v>224</v>
      </c>
      <c r="Q60" s="2" t="s">
        <v>228</v>
      </c>
      <c r="R60" s="2">
        <v>24</v>
      </c>
      <c r="S60" s="4">
        <f t="shared" si="0"/>
        <v>17328000</v>
      </c>
      <c r="T60" s="2" t="s">
        <v>232</v>
      </c>
      <c r="U60" s="2" t="s">
        <v>234</v>
      </c>
    </row>
    <row r="61" spans="1:21" x14ac:dyDescent="0.25">
      <c r="A61" s="2" t="s">
        <v>100</v>
      </c>
      <c r="B61" s="2" t="s">
        <v>578</v>
      </c>
      <c r="C61" s="2" t="s">
        <v>109</v>
      </c>
      <c r="D61" s="2" t="s">
        <v>115</v>
      </c>
      <c r="F61" s="4">
        <v>76</v>
      </c>
      <c r="G61" s="4">
        <v>100</v>
      </c>
      <c r="H61" s="4">
        <v>1055</v>
      </c>
      <c r="I61" s="4">
        <v>600000</v>
      </c>
      <c r="J61" s="4">
        <v>45600000</v>
      </c>
      <c r="K61" s="2" t="s">
        <v>671</v>
      </c>
      <c r="L61" s="2" t="s">
        <v>215</v>
      </c>
      <c r="M61" s="2" t="s">
        <v>217</v>
      </c>
      <c r="N61" s="2" t="s">
        <v>220</v>
      </c>
      <c r="O61" s="2">
        <v>0</v>
      </c>
      <c r="P61" s="2" t="s">
        <v>226</v>
      </c>
      <c r="Q61" s="2" t="s">
        <v>227</v>
      </c>
      <c r="R61" s="2">
        <v>29</v>
      </c>
      <c r="S61" s="4">
        <f t="shared" si="0"/>
        <v>32376000</v>
      </c>
      <c r="T61" s="2" t="s">
        <v>232</v>
      </c>
      <c r="U61" s="2" t="s">
        <v>234</v>
      </c>
    </row>
    <row r="62" spans="1:21" x14ac:dyDescent="0.25">
      <c r="A62" s="2" t="s">
        <v>406</v>
      </c>
      <c r="B62" s="2" t="s">
        <v>578</v>
      </c>
      <c r="C62" s="2" t="s">
        <v>109</v>
      </c>
      <c r="D62" s="2" t="s">
        <v>117</v>
      </c>
      <c r="E62" s="4">
        <v>1000</v>
      </c>
      <c r="F62" s="4">
        <v>28</v>
      </c>
      <c r="G62" s="4">
        <v>50</v>
      </c>
      <c r="H62" s="4">
        <v>1022</v>
      </c>
      <c r="I62" s="4">
        <v>1300000</v>
      </c>
      <c r="J62" s="4">
        <v>36400000</v>
      </c>
      <c r="K62" s="2" t="s">
        <v>581</v>
      </c>
      <c r="L62" s="2" t="s">
        <v>215</v>
      </c>
      <c r="M62" s="2" t="s">
        <v>216</v>
      </c>
      <c r="N62" s="2" t="s">
        <v>221</v>
      </c>
      <c r="O62" s="2">
        <v>0</v>
      </c>
      <c r="P62" s="2" t="s">
        <v>222</v>
      </c>
      <c r="Q62" s="2" t="s">
        <v>227</v>
      </c>
      <c r="R62" s="2">
        <v>10</v>
      </c>
      <c r="S62" s="4">
        <f t="shared" si="0"/>
        <v>32760000</v>
      </c>
      <c r="T62" s="2" t="s">
        <v>232</v>
      </c>
      <c r="U62" s="2" t="s">
        <v>234</v>
      </c>
    </row>
    <row r="63" spans="1:21" x14ac:dyDescent="0.25">
      <c r="A63" s="2" t="s">
        <v>34</v>
      </c>
      <c r="B63" s="2" t="s">
        <v>578</v>
      </c>
      <c r="C63" s="2" t="s">
        <v>109</v>
      </c>
      <c r="D63" s="2" t="s">
        <v>117</v>
      </c>
      <c r="F63" s="4">
        <v>66</v>
      </c>
      <c r="G63" s="4">
        <v>50</v>
      </c>
      <c r="H63" s="4">
        <v>1006</v>
      </c>
      <c r="I63" s="4">
        <v>1300000</v>
      </c>
      <c r="J63" s="4">
        <v>85800000</v>
      </c>
      <c r="K63" s="2" t="s">
        <v>594</v>
      </c>
      <c r="L63" s="2" t="s">
        <v>215</v>
      </c>
      <c r="M63" s="2" t="s">
        <v>216</v>
      </c>
      <c r="N63" s="2" t="s">
        <v>219</v>
      </c>
      <c r="O63" s="2">
        <v>0</v>
      </c>
      <c r="P63" s="2" t="s">
        <v>224</v>
      </c>
      <c r="Q63" s="2" t="s">
        <v>231</v>
      </c>
      <c r="R63" s="2">
        <v>20</v>
      </c>
      <c r="S63" s="4">
        <f t="shared" si="0"/>
        <v>68640000</v>
      </c>
      <c r="T63" s="2" t="s">
        <v>232</v>
      </c>
      <c r="U63" s="2" t="s">
        <v>234</v>
      </c>
    </row>
    <row r="64" spans="1:21" x14ac:dyDescent="0.25">
      <c r="A64" s="2" t="s">
        <v>249</v>
      </c>
      <c r="B64" s="2" t="s">
        <v>578</v>
      </c>
      <c r="C64" s="2" t="s">
        <v>109</v>
      </c>
      <c r="D64" s="2" t="s">
        <v>117</v>
      </c>
      <c r="F64" s="4">
        <v>77</v>
      </c>
      <c r="G64" s="4">
        <v>50</v>
      </c>
      <c r="H64" s="4">
        <v>979</v>
      </c>
      <c r="I64" s="4">
        <v>1300000</v>
      </c>
      <c r="J64" s="4">
        <v>100100000</v>
      </c>
      <c r="K64" s="2" t="s">
        <v>595</v>
      </c>
      <c r="L64" s="2" t="s">
        <v>215</v>
      </c>
      <c r="M64" s="2" t="s">
        <v>216</v>
      </c>
      <c r="N64" s="2" t="s">
        <v>220</v>
      </c>
      <c r="O64" s="2">
        <v>0</v>
      </c>
      <c r="P64" s="2" t="s">
        <v>226</v>
      </c>
      <c r="Q64" s="2" t="s">
        <v>231</v>
      </c>
      <c r="R64" s="2">
        <v>28</v>
      </c>
      <c r="S64" s="4">
        <f t="shared" si="0"/>
        <v>72072000</v>
      </c>
      <c r="T64" s="2" t="s">
        <v>232</v>
      </c>
      <c r="U64" s="2" t="s">
        <v>234</v>
      </c>
    </row>
    <row r="65" spans="1:21" x14ac:dyDescent="0.25">
      <c r="A65" s="2" t="s">
        <v>256</v>
      </c>
      <c r="B65" s="2" t="s">
        <v>578</v>
      </c>
      <c r="C65" s="2" t="s">
        <v>109</v>
      </c>
      <c r="D65" s="2" t="s">
        <v>117</v>
      </c>
      <c r="F65" s="4">
        <v>23</v>
      </c>
      <c r="G65" s="4">
        <v>50</v>
      </c>
      <c r="H65" s="4">
        <v>1006</v>
      </c>
      <c r="I65" s="4">
        <v>1300000</v>
      </c>
      <c r="J65" s="4">
        <v>29900000</v>
      </c>
      <c r="K65" s="2" t="s">
        <v>607</v>
      </c>
      <c r="L65" s="2" t="s">
        <v>215</v>
      </c>
      <c r="M65" s="2" t="s">
        <v>216</v>
      </c>
      <c r="N65" s="2" t="s">
        <v>219</v>
      </c>
      <c r="O65" s="2">
        <v>0</v>
      </c>
      <c r="P65" s="2" t="s">
        <v>226</v>
      </c>
      <c r="Q65" s="2" t="s">
        <v>231</v>
      </c>
      <c r="R65" s="2">
        <v>26</v>
      </c>
      <c r="S65" s="4">
        <f t="shared" si="0"/>
        <v>22126000</v>
      </c>
      <c r="T65" s="2" t="s">
        <v>232</v>
      </c>
      <c r="U65" s="2" t="s">
        <v>234</v>
      </c>
    </row>
    <row r="66" spans="1:21" x14ac:dyDescent="0.25">
      <c r="A66" s="2" t="s">
        <v>420</v>
      </c>
      <c r="B66" s="2" t="s">
        <v>578</v>
      </c>
      <c r="C66" s="2" t="s">
        <v>109</v>
      </c>
      <c r="D66" s="2" t="s">
        <v>117</v>
      </c>
      <c r="F66" s="4">
        <v>98</v>
      </c>
      <c r="G66" s="4">
        <v>100</v>
      </c>
      <c r="H66" s="4">
        <v>1008</v>
      </c>
      <c r="I66" s="4">
        <v>1300000</v>
      </c>
      <c r="J66" s="4">
        <v>127400000</v>
      </c>
      <c r="K66" s="2" t="s">
        <v>615</v>
      </c>
      <c r="L66" s="2" t="s">
        <v>214</v>
      </c>
      <c r="M66" s="2" t="s">
        <v>216</v>
      </c>
      <c r="N66" s="2" t="s">
        <v>220</v>
      </c>
      <c r="O66" s="2">
        <v>0</v>
      </c>
      <c r="P66" s="2" t="s">
        <v>224</v>
      </c>
      <c r="Q66" s="2" t="s">
        <v>231</v>
      </c>
      <c r="R66" s="2">
        <v>8</v>
      </c>
      <c r="S66" s="4">
        <f t="shared" si="0"/>
        <v>117208000</v>
      </c>
      <c r="T66" s="2" t="s">
        <v>232</v>
      </c>
      <c r="U66" s="2" t="s">
        <v>234</v>
      </c>
    </row>
    <row r="67" spans="1:21" x14ac:dyDescent="0.25">
      <c r="A67" s="2" t="s">
        <v>559</v>
      </c>
      <c r="B67" s="2" t="s">
        <v>578</v>
      </c>
      <c r="C67" s="2" t="s">
        <v>109</v>
      </c>
      <c r="D67" s="2" t="s">
        <v>117</v>
      </c>
      <c r="F67" s="4">
        <v>95</v>
      </c>
      <c r="G67" s="4">
        <v>100</v>
      </c>
      <c r="H67" s="4">
        <v>1013</v>
      </c>
      <c r="I67" s="4">
        <v>1300000</v>
      </c>
      <c r="J67" s="4">
        <v>123500000</v>
      </c>
      <c r="K67" s="2" t="s">
        <v>624</v>
      </c>
      <c r="L67" s="2" t="s">
        <v>215</v>
      </c>
      <c r="M67" s="2" t="s">
        <v>217</v>
      </c>
      <c r="N67" s="2" t="s">
        <v>220</v>
      </c>
      <c r="O67" s="2">
        <v>0</v>
      </c>
      <c r="P67" s="2" t="s">
        <v>223</v>
      </c>
      <c r="Q67" s="2" t="s">
        <v>230</v>
      </c>
      <c r="R67" s="2">
        <v>26</v>
      </c>
      <c r="S67" s="4">
        <f t="shared" ref="S67:S97" si="1">J67*(100-R67)%</f>
        <v>91390000</v>
      </c>
      <c r="T67" s="2" t="s">
        <v>232</v>
      </c>
      <c r="U67" s="2" t="s">
        <v>234</v>
      </c>
    </row>
    <row r="68" spans="1:21" x14ac:dyDescent="0.25">
      <c r="A68" s="2" t="s">
        <v>561</v>
      </c>
      <c r="B68" s="2" t="s">
        <v>578</v>
      </c>
      <c r="C68" s="2" t="s">
        <v>109</v>
      </c>
      <c r="D68" s="2" t="s">
        <v>117</v>
      </c>
      <c r="F68" s="4">
        <v>21</v>
      </c>
      <c r="G68" s="4">
        <v>50</v>
      </c>
      <c r="H68" s="4">
        <v>1042</v>
      </c>
      <c r="I68" s="4">
        <v>1300000</v>
      </c>
      <c r="J68" s="4">
        <v>27300000</v>
      </c>
      <c r="K68" s="2" t="s">
        <v>629</v>
      </c>
      <c r="L68" s="2" t="s">
        <v>215</v>
      </c>
      <c r="M68" s="2" t="s">
        <v>217</v>
      </c>
      <c r="N68" s="2" t="s">
        <v>218</v>
      </c>
      <c r="O68" s="2">
        <v>0</v>
      </c>
      <c r="P68" s="2" t="s">
        <v>225</v>
      </c>
      <c r="Q68" s="2" t="s">
        <v>230</v>
      </c>
      <c r="R68" s="2">
        <v>18</v>
      </c>
      <c r="S68" s="4">
        <f t="shared" si="1"/>
        <v>22386000</v>
      </c>
      <c r="T68" s="2" t="s">
        <v>232</v>
      </c>
      <c r="U68" s="2" t="s">
        <v>234</v>
      </c>
    </row>
    <row r="69" spans="1:21" x14ac:dyDescent="0.25">
      <c r="A69" s="2" t="s">
        <v>73</v>
      </c>
      <c r="B69" s="2" t="s">
        <v>578</v>
      </c>
      <c r="C69" s="2" t="s">
        <v>109</v>
      </c>
      <c r="D69" s="2" t="s">
        <v>117</v>
      </c>
      <c r="F69" s="4">
        <v>39</v>
      </c>
      <c r="G69" s="4">
        <v>50</v>
      </c>
      <c r="H69" s="4">
        <v>1053</v>
      </c>
      <c r="I69" s="4">
        <v>1300000</v>
      </c>
      <c r="J69" s="4">
        <v>50700000</v>
      </c>
      <c r="K69" s="2" t="s">
        <v>640</v>
      </c>
      <c r="L69" s="2" t="s">
        <v>214</v>
      </c>
      <c r="M69" s="2" t="s">
        <v>217</v>
      </c>
      <c r="N69" s="2" t="s">
        <v>218</v>
      </c>
      <c r="O69" s="2">
        <v>0</v>
      </c>
      <c r="P69" s="2" t="s">
        <v>224</v>
      </c>
      <c r="Q69" s="2" t="s">
        <v>231</v>
      </c>
      <c r="R69" s="2">
        <v>5</v>
      </c>
      <c r="S69" s="4">
        <f t="shared" si="1"/>
        <v>48165000</v>
      </c>
      <c r="T69" s="2" t="s">
        <v>232</v>
      </c>
      <c r="U69" s="2" t="s">
        <v>234</v>
      </c>
    </row>
    <row r="70" spans="1:21" x14ac:dyDescent="0.25">
      <c r="A70" s="2" t="s">
        <v>569</v>
      </c>
      <c r="B70" s="2" t="s">
        <v>578</v>
      </c>
      <c r="C70" s="2" t="s">
        <v>109</v>
      </c>
      <c r="D70" s="2" t="s">
        <v>117</v>
      </c>
      <c r="F70" s="4">
        <v>67</v>
      </c>
      <c r="G70" s="4">
        <v>50</v>
      </c>
      <c r="H70" s="4">
        <v>1036</v>
      </c>
      <c r="I70" s="4">
        <v>1300000</v>
      </c>
      <c r="J70" s="4">
        <v>87100000</v>
      </c>
      <c r="K70" s="2" t="s">
        <v>650</v>
      </c>
      <c r="L70" s="2" t="s">
        <v>214</v>
      </c>
      <c r="M70" s="2" t="s">
        <v>217</v>
      </c>
      <c r="N70" s="2" t="s">
        <v>218</v>
      </c>
      <c r="O70" s="2">
        <v>0</v>
      </c>
      <c r="P70" s="2" t="s">
        <v>224</v>
      </c>
      <c r="Q70" s="2" t="s">
        <v>230</v>
      </c>
      <c r="R70" s="2">
        <v>3</v>
      </c>
      <c r="S70" s="4">
        <f t="shared" si="1"/>
        <v>84487000</v>
      </c>
      <c r="T70" s="2" t="s">
        <v>232</v>
      </c>
      <c r="U70" s="2" t="s">
        <v>234</v>
      </c>
    </row>
    <row r="71" spans="1:21" x14ac:dyDescent="0.25">
      <c r="A71" s="2" t="s">
        <v>571</v>
      </c>
      <c r="B71" s="2" t="s">
        <v>578</v>
      </c>
      <c r="C71" s="2" t="s">
        <v>109</v>
      </c>
      <c r="D71" s="2" t="s">
        <v>117</v>
      </c>
      <c r="F71" s="4">
        <v>97</v>
      </c>
      <c r="G71" s="4">
        <v>100</v>
      </c>
      <c r="H71" s="4">
        <v>1039</v>
      </c>
      <c r="I71" s="4">
        <v>1300000</v>
      </c>
      <c r="J71" s="4">
        <v>126100000</v>
      </c>
      <c r="K71" s="2" t="s">
        <v>653</v>
      </c>
      <c r="L71" s="2" t="s">
        <v>215</v>
      </c>
      <c r="M71" s="2" t="s">
        <v>217</v>
      </c>
      <c r="N71" s="2" t="s">
        <v>219</v>
      </c>
      <c r="O71" s="2">
        <v>0</v>
      </c>
      <c r="P71" s="2" t="s">
        <v>226</v>
      </c>
      <c r="Q71" s="2" t="s">
        <v>230</v>
      </c>
      <c r="R71" s="2">
        <v>2</v>
      </c>
      <c r="S71" s="4">
        <f t="shared" si="1"/>
        <v>123578000</v>
      </c>
      <c r="T71" s="2" t="s">
        <v>232</v>
      </c>
      <c r="U71" s="2" t="s">
        <v>234</v>
      </c>
    </row>
    <row r="72" spans="1:21" x14ac:dyDescent="0.25">
      <c r="A72" s="2" t="s">
        <v>297</v>
      </c>
      <c r="B72" s="2" t="s">
        <v>578</v>
      </c>
      <c r="C72" s="2" t="s">
        <v>109</v>
      </c>
      <c r="D72" s="2" t="s">
        <v>117</v>
      </c>
      <c r="F72" s="4">
        <v>97</v>
      </c>
      <c r="G72" s="4">
        <v>100</v>
      </c>
      <c r="H72" s="4">
        <v>1042</v>
      </c>
      <c r="I72" s="4">
        <v>1300000</v>
      </c>
      <c r="J72" s="4">
        <v>126100000</v>
      </c>
      <c r="K72" s="2" t="s">
        <v>664</v>
      </c>
      <c r="L72" s="2" t="s">
        <v>214</v>
      </c>
      <c r="M72" s="2" t="s">
        <v>217</v>
      </c>
      <c r="N72" s="2" t="s">
        <v>220</v>
      </c>
      <c r="O72" s="2">
        <v>0</v>
      </c>
      <c r="P72" s="2" t="s">
        <v>223</v>
      </c>
      <c r="Q72" s="2" t="s">
        <v>227</v>
      </c>
      <c r="R72" s="2">
        <v>2</v>
      </c>
      <c r="S72" s="4">
        <f t="shared" si="1"/>
        <v>123578000</v>
      </c>
      <c r="T72" s="2" t="s">
        <v>232</v>
      </c>
      <c r="U72" s="2" t="s">
        <v>234</v>
      </c>
    </row>
    <row r="73" spans="1:21" x14ac:dyDescent="0.25">
      <c r="A73" s="2" t="s">
        <v>100</v>
      </c>
      <c r="B73" s="2" t="s">
        <v>578</v>
      </c>
      <c r="C73" s="2" t="s">
        <v>109</v>
      </c>
      <c r="D73" s="2" t="s">
        <v>117</v>
      </c>
      <c r="F73" s="4">
        <v>85</v>
      </c>
      <c r="G73" s="4">
        <v>100</v>
      </c>
      <c r="H73" s="4">
        <v>1057</v>
      </c>
      <c r="I73" s="4">
        <v>1300000</v>
      </c>
      <c r="J73" s="4">
        <v>110500000</v>
      </c>
      <c r="K73" s="2" t="s">
        <v>672</v>
      </c>
      <c r="L73" s="2" t="s">
        <v>215</v>
      </c>
      <c r="M73" s="2" t="s">
        <v>217</v>
      </c>
      <c r="N73" s="2" t="s">
        <v>220</v>
      </c>
      <c r="O73" s="2">
        <v>0</v>
      </c>
      <c r="P73" s="2" t="s">
        <v>224</v>
      </c>
      <c r="Q73" s="2" t="s">
        <v>228</v>
      </c>
      <c r="R73" s="2">
        <v>3</v>
      </c>
      <c r="S73" s="4">
        <f t="shared" si="1"/>
        <v>107185000</v>
      </c>
      <c r="T73" s="2" t="s">
        <v>232</v>
      </c>
      <c r="U73" s="2" t="s">
        <v>234</v>
      </c>
    </row>
    <row r="74" spans="1:21" x14ac:dyDescent="0.25">
      <c r="A74" s="2" t="s">
        <v>545</v>
      </c>
      <c r="B74" s="2" t="s">
        <v>578</v>
      </c>
      <c r="C74" s="2" t="s">
        <v>108</v>
      </c>
      <c r="D74" s="2" t="s">
        <v>116</v>
      </c>
      <c r="E74" s="4">
        <v>1000</v>
      </c>
      <c r="F74" s="4">
        <v>88</v>
      </c>
      <c r="G74" s="4">
        <v>100</v>
      </c>
      <c r="H74" s="4">
        <v>1012</v>
      </c>
      <c r="I74" s="4">
        <v>800000</v>
      </c>
      <c r="J74" s="4">
        <v>70400000</v>
      </c>
      <c r="K74" s="2" t="s">
        <v>584</v>
      </c>
      <c r="L74" s="2" t="s">
        <v>214</v>
      </c>
      <c r="M74" s="2" t="s">
        <v>216</v>
      </c>
      <c r="N74" s="2" t="s">
        <v>221</v>
      </c>
      <c r="O74" s="2">
        <v>3</v>
      </c>
      <c r="P74" s="2" t="s">
        <v>222</v>
      </c>
      <c r="Q74" s="2" t="s">
        <v>228</v>
      </c>
      <c r="R74" s="2">
        <v>20</v>
      </c>
      <c r="S74" s="4">
        <f t="shared" si="1"/>
        <v>56320000</v>
      </c>
      <c r="T74" s="2" t="s">
        <v>232</v>
      </c>
      <c r="U74" s="2" t="s">
        <v>234</v>
      </c>
    </row>
    <row r="75" spans="1:21" x14ac:dyDescent="0.25">
      <c r="A75" s="2" t="s">
        <v>546</v>
      </c>
      <c r="B75" s="2" t="s">
        <v>578</v>
      </c>
      <c r="C75" s="2" t="s">
        <v>108</v>
      </c>
      <c r="D75" s="2" t="s">
        <v>116</v>
      </c>
      <c r="F75" s="4">
        <v>44</v>
      </c>
      <c r="G75" s="4">
        <v>100</v>
      </c>
      <c r="H75" s="4">
        <v>1068</v>
      </c>
      <c r="I75" s="4">
        <v>800000</v>
      </c>
      <c r="J75" s="4">
        <v>35200000</v>
      </c>
      <c r="K75" s="2" t="s">
        <v>590</v>
      </c>
      <c r="L75" s="2" t="s">
        <v>215</v>
      </c>
      <c r="M75" s="2" t="s">
        <v>216</v>
      </c>
      <c r="N75" s="2" t="s">
        <v>221</v>
      </c>
      <c r="O75" s="2">
        <v>0</v>
      </c>
      <c r="P75" s="2" t="s">
        <v>226</v>
      </c>
      <c r="Q75" s="2" t="s">
        <v>231</v>
      </c>
      <c r="R75" s="2">
        <v>28</v>
      </c>
      <c r="S75" s="4">
        <f t="shared" si="1"/>
        <v>25344000</v>
      </c>
      <c r="T75" s="2" t="s">
        <v>232</v>
      </c>
      <c r="U75" s="2" t="s">
        <v>234</v>
      </c>
    </row>
    <row r="76" spans="1:21" x14ac:dyDescent="0.25">
      <c r="A76" s="2" t="s">
        <v>551</v>
      </c>
      <c r="B76" s="2" t="s">
        <v>578</v>
      </c>
      <c r="C76" s="2" t="s">
        <v>108</v>
      </c>
      <c r="D76" s="2" t="s">
        <v>116</v>
      </c>
      <c r="F76" s="4">
        <v>96</v>
      </c>
      <c r="G76" s="4">
        <v>100</v>
      </c>
      <c r="H76" s="4">
        <v>1072</v>
      </c>
      <c r="I76" s="4">
        <v>800000</v>
      </c>
      <c r="J76" s="4">
        <v>76800000</v>
      </c>
      <c r="K76" s="2" t="s">
        <v>598</v>
      </c>
      <c r="L76" s="2" t="s">
        <v>215</v>
      </c>
      <c r="M76" s="2" t="s">
        <v>216</v>
      </c>
      <c r="N76" s="2" t="s">
        <v>219</v>
      </c>
      <c r="O76" s="2">
        <v>0</v>
      </c>
      <c r="P76" s="2" t="s">
        <v>223</v>
      </c>
      <c r="Q76" s="2" t="s">
        <v>230</v>
      </c>
      <c r="R76" s="2">
        <v>2</v>
      </c>
      <c r="S76" s="4">
        <f t="shared" si="1"/>
        <v>75264000</v>
      </c>
      <c r="T76" s="2" t="s">
        <v>232</v>
      </c>
      <c r="U76" s="2" t="s">
        <v>234</v>
      </c>
    </row>
    <row r="77" spans="1:21" x14ac:dyDescent="0.25">
      <c r="A77" s="2" t="s">
        <v>252</v>
      </c>
      <c r="B77" s="2" t="s">
        <v>578</v>
      </c>
      <c r="C77" s="2" t="s">
        <v>108</v>
      </c>
      <c r="D77" s="2" t="s">
        <v>116</v>
      </c>
      <c r="F77" s="4">
        <v>69</v>
      </c>
      <c r="G77" s="4">
        <v>50</v>
      </c>
      <c r="H77" s="4">
        <v>1053</v>
      </c>
      <c r="I77" s="4">
        <v>800000</v>
      </c>
      <c r="J77" s="4">
        <v>55200000</v>
      </c>
      <c r="K77" s="2" t="s">
        <v>604</v>
      </c>
      <c r="L77" s="2" t="s">
        <v>215</v>
      </c>
      <c r="M77" s="2" t="s">
        <v>217</v>
      </c>
      <c r="N77" s="2" t="s">
        <v>219</v>
      </c>
      <c r="O77" s="2">
        <v>0</v>
      </c>
      <c r="P77" s="2" t="s">
        <v>222</v>
      </c>
      <c r="Q77" s="2" t="s">
        <v>231</v>
      </c>
      <c r="R77" s="2">
        <v>19</v>
      </c>
      <c r="S77" s="4">
        <f t="shared" si="1"/>
        <v>44712000</v>
      </c>
      <c r="T77" s="2" t="s">
        <v>233</v>
      </c>
      <c r="U77" s="2" t="s">
        <v>235</v>
      </c>
    </row>
    <row r="78" spans="1:21" x14ac:dyDescent="0.25">
      <c r="A78" s="2" t="s">
        <v>54</v>
      </c>
      <c r="B78" s="2" t="s">
        <v>578</v>
      </c>
      <c r="C78" s="2" t="s">
        <v>108</v>
      </c>
      <c r="D78" s="2" t="s">
        <v>116</v>
      </c>
      <c r="F78" s="4">
        <v>33</v>
      </c>
      <c r="G78" s="4">
        <v>50</v>
      </c>
      <c r="H78" s="4">
        <v>1070</v>
      </c>
      <c r="I78" s="4">
        <v>800000</v>
      </c>
      <c r="J78" s="4">
        <v>26400000</v>
      </c>
      <c r="K78" s="2" t="s">
        <v>614</v>
      </c>
      <c r="L78" s="2" t="s">
        <v>214</v>
      </c>
      <c r="M78" s="2" t="s">
        <v>216</v>
      </c>
      <c r="N78" s="2" t="s">
        <v>221</v>
      </c>
      <c r="O78" s="2">
        <v>12</v>
      </c>
      <c r="P78" s="2" t="s">
        <v>226</v>
      </c>
      <c r="Q78" s="2" t="s">
        <v>230</v>
      </c>
      <c r="R78" s="2">
        <v>27</v>
      </c>
      <c r="S78" s="4">
        <f t="shared" si="1"/>
        <v>19272000</v>
      </c>
      <c r="T78" s="2" t="s">
        <v>232</v>
      </c>
      <c r="U78" s="2" t="s">
        <v>234</v>
      </c>
    </row>
    <row r="79" spans="1:21" x14ac:dyDescent="0.25">
      <c r="A79" s="2" t="s">
        <v>557</v>
      </c>
      <c r="B79" s="2" t="s">
        <v>578</v>
      </c>
      <c r="C79" s="2" t="s">
        <v>108</v>
      </c>
      <c r="D79" s="2" t="s">
        <v>116</v>
      </c>
      <c r="F79" s="4">
        <v>73</v>
      </c>
      <c r="G79" s="4">
        <v>50</v>
      </c>
      <c r="H79" s="4">
        <v>1047</v>
      </c>
      <c r="I79" s="4">
        <v>800000</v>
      </c>
      <c r="J79" s="4">
        <v>58400000</v>
      </c>
      <c r="K79" s="2" t="s">
        <v>621</v>
      </c>
      <c r="L79" s="2" t="s">
        <v>214</v>
      </c>
      <c r="M79" s="2" t="s">
        <v>216</v>
      </c>
      <c r="N79" s="2" t="s">
        <v>221</v>
      </c>
      <c r="O79" s="2">
        <v>0</v>
      </c>
      <c r="P79" s="2" t="s">
        <v>223</v>
      </c>
      <c r="Q79" s="2" t="s">
        <v>231</v>
      </c>
      <c r="R79" s="2">
        <v>26</v>
      </c>
      <c r="S79" s="4">
        <f t="shared" si="1"/>
        <v>43216000</v>
      </c>
      <c r="T79" s="2" t="s">
        <v>232</v>
      </c>
      <c r="U79" s="2" t="s">
        <v>234</v>
      </c>
    </row>
    <row r="80" spans="1:21" x14ac:dyDescent="0.25">
      <c r="A80" s="2" t="s">
        <v>562</v>
      </c>
      <c r="B80" s="2" t="s">
        <v>578</v>
      </c>
      <c r="C80" s="2" t="s">
        <v>108</v>
      </c>
      <c r="D80" s="2" t="s">
        <v>116</v>
      </c>
      <c r="F80" s="4">
        <v>55</v>
      </c>
      <c r="G80" s="4">
        <v>50</v>
      </c>
      <c r="H80" s="4">
        <v>1042</v>
      </c>
      <c r="I80" s="4">
        <v>800000</v>
      </c>
      <c r="J80" s="4">
        <v>44000000</v>
      </c>
      <c r="K80" s="2" t="s">
        <v>632</v>
      </c>
      <c r="L80" s="2" t="s">
        <v>214</v>
      </c>
      <c r="M80" s="2" t="s">
        <v>216</v>
      </c>
      <c r="N80" s="2" t="s">
        <v>220</v>
      </c>
      <c r="O80" s="2">
        <v>0</v>
      </c>
      <c r="P80" s="2" t="s">
        <v>225</v>
      </c>
      <c r="Q80" s="2" t="s">
        <v>231</v>
      </c>
      <c r="R80" s="2">
        <v>20</v>
      </c>
      <c r="S80" s="4">
        <f t="shared" si="1"/>
        <v>35200000</v>
      </c>
      <c r="T80" s="2" t="s">
        <v>232</v>
      </c>
      <c r="U80" s="2" t="s">
        <v>234</v>
      </c>
    </row>
    <row r="81" spans="1:21" x14ac:dyDescent="0.25">
      <c r="A81" s="2" t="s">
        <v>75</v>
      </c>
      <c r="B81" s="2" t="s">
        <v>578</v>
      </c>
      <c r="C81" s="2" t="s">
        <v>108</v>
      </c>
      <c r="D81" s="2" t="s">
        <v>116</v>
      </c>
      <c r="F81" s="4">
        <v>28</v>
      </c>
      <c r="G81" s="4">
        <v>50</v>
      </c>
      <c r="H81" s="4">
        <v>1064</v>
      </c>
      <c r="I81" s="4">
        <v>800000</v>
      </c>
      <c r="J81" s="4">
        <v>22400000</v>
      </c>
      <c r="K81" s="2" t="s">
        <v>642</v>
      </c>
      <c r="L81" s="2" t="s">
        <v>214</v>
      </c>
      <c r="M81" s="2" t="s">
        <v>216</v>
      </c>
      <c r="N81" s="2" t="s">
        <v>220</v>
      </c>
      <c r="O81" s="2">
        <v>0</v>
      </c>
      <c r="P81" s="2" t="s">
        <v>223</v>
      </c>
      <c r="Q81" s="2" t="s">
        <v>229</v>
      </c>
      <c r="R81" s="2">
        <v>19</v>
      </c>
      <c r="S81" s="4">
        <f t="shared" si="1"/>
        <v>18144000</v>
      </c>
      <c r="T81" s="2" t="s">
        <v>232</v>
      </c>
      <c r="U81" s="2" t="s">
        <v>234</v>
      </c>
    </row>
    <row r="82" spans="1:21" x14ac:dyDescent="0.25">
      <c r="A82" s="2" t="s">
        <v>567</v>
      </c>
      <c r="B82" s="2" t="s">
        <v>578</v>
      </c>
      <c r="C82" s="2" t="s">
        <v>108</v>
      </c>
      <c r="D82" s="2" t="s">
        <v>116</v>
      </c>
      <c r="F82" s="4">
        <v>67</v>
      </c>
      <c r="G82" s="4">
        <v>50</v>
      </c>
      <c r="H82" s="4">
        <v>1047</v>
      </c>
      <c r="I82" s="4">
        <v>800000</v>
      </c>
      <c r="J82" s="4">
        <v>53600000</v>
      </c>
      <c r="K82" s="2" t="s">
        <v>646</v>
      </c>
      <c r="L82" s="2" t="s">
        <v>214</v>
      </c>
      <c r="M82" s="2" t="s">
        <v>216</v>
      </c>
      <c r="N82" s="2" t="s">
        <v>218</v>
      </c>
      <c r="O82" s="2">
        <v>0</v>
      </c>
      <c r="P82" s="2" t="s">
        <v>226</v>
      </c>
      <c r="Q82" s="2" t="s">
        <v>230</v>
      </c>
      <c r="R82" s="2">
        <v>20</v>
      </c>
      <c r="S82" s="4">
        <f t="shared" si="1"/>
        <v>42880000</v>
      </c>
      <c r="T82" s="2" t="s">
        <v>233</v>
      </c>
      <c r="U82" s="2" t="s">
        <v>236</v>
      </c>
    </row>
    <row r="83" spans="1:21" x14ac:dyDescent="0.25">
      <c r="A83" s="2" t="s">
        <v>87</v>
      </c>
      <c r="B83" s="2" t="s">
        <v>578</v>
      </c>
      <c r="C83" s="2" t="s">
        <v>108</v>
      </c>
      <c r="D83" s="2" t="s">
        <v>116</v>
      </c>
      <c r="F83" s="4">
        <v>19</v>
      </c>
      <c r="G83" s="4">
        <v>50</v>
      </c>
      <c r="H83" s="4">
        <v>1078</v>
      </c>
      <c r="I83" s="4">
        <v>800000</v>
      </c>
      <c r="J83" s="4">
        <v>15200000</v>
      </c>
      <c r="K83" s="2" t="s">
        <v>658</v>
      </c>
      <c r="L83" s="2" t="s">
        <v>214</v>
      </c>
      <c r="M83" s="2" t="s">
        <v>216</v>
      </c>
      <c r="N83" s="2" t="s">
        <v>218</v>
      </c>
      <c r="O83" s="2">
        <v>0</v>
      </c>
      <c r="P83" s="2" t="s">
        <v>225</v>
      </c>
      <c r="Q83" s="2" t="s">
        <v>231</v>
      </c>
      <c r="R83" s="2">
        <v>25</v>
      </c>
      <c r="S83" s="4">
        <f t="shared" si="1"/>
        <v>11400000</v>
      </c>
      <c r="T83" s="2" t="s">
        <v>232</v>
      </c>
      <c r="U83" s="2" t="s">
        <v>234</v>
      </c>
    </row>
    <row r="84" spans="1:21" x14ac:dyDescent="0.25">
      <c r="A84" s="2" t="s">
        <v>298</v>
      </c>
      <c r="B84" s="2" t="s">
        <v>578</v>
      </c>
      <c r="C84" s="2" t="s">
        <v>108</v>
      </c>
      <c r="D84" s="2" t="s">
        <v>116</v>
      </c>
      <c r="F84" s="4">
        <v>41</v>
      </c>
      <c r="G84" s="4">
        <v>50</v>
      </c>
      <c r="H84" s="4">
        <v>1087</v>
      </c>
      <c r="I84" s="4">
        <v>800000</v>
      </c>
      <c r="J84" s="4">
        <v>32800000</v>
      </c>
      <c r="K84" s="2" t="s">
        <v>666</v>
      </c>
      <c r="L84" s="2" t="s">
        <v>215</v>
      </c>
      <c r="M84" s="2" t="s">
        <v>217</v>
      </c>
      <c r="N84" s="2" t="s">
        <v>221</v>
      </c>
      <c r="O84" s="2">
        <v>3</v>
      </c>
      <c r="P84" s="2" t="s">
        <v>225</v>
      </c>
      <c r="Q84" s="2" t="s">
        <v>227</v>
      </c>
      <c r="R84" s="2">
        <v>14</v>
      </c>
      <c r="S84" s="4">
        <f t="shared" si="1"/>
        <v>28208000</v>
      </c>
      <c r="T84" s="2" t="s">
        <v>232</v>
      </c>
      <c r="U84" s="2" t="s">
        <v>234</v>
      </c>
    </row>
    <row r="85" spans="1:21" x14ac:dyDescent="0.25">
      <c r="A85" s="2" t="s">
        <v>308</v>
      </c>
      <c r="B85" s="2" t="s">
        <v>578</v>
      </c>
      <c r="C85" s="2" t="s">
        <v>108</v>
      </c>
      <c r="D85" s="2" t="s">
        <v>116</v>
      </c>
      <c r="F85" s="4">
        <v>90</v>
      </c>
      <c r="G85" s="4">
        <v>50</v>
      </c>
      <c r="H85" s="4">
        <v>1047</v>
      </c>
      <c r="I85" s="4">
        <v>800000</v>
      </c>
      <c r="J85" s="4">
        <v>72000000</v>
      </c>
      <c r="K85" s="2" t="s">
        <v>674</v>
      </c>
      <c r="L85" s="2" t="s">
        <v>214</v>
      </c>
      <c r="M85" s="2" t="s">
        <v>217</v>
      </c>
      <c r="N85" s="2" t="s">
        <v>219</v>
      </c>
      <c r="O85" s="2">
        <v>0</v>
      </c>
      <c r="P85" s="2" t="s">
        <v>222</v>
      </c>
      <c r="Q85" s="2" t="s">
        <v>227</v>
      </c>
      <c r="R85" s="2">
        <v>19</v>
      </c>
      <c r="S85" s="4">
        <f t="shared" si="1"/>
        <v>58320000.000000007</v>
      </c>
      <c r="T85" s="2" t="s">
        <v>232</v>
      </c>
      <c r="U85" s="2" t="s">
        <v>234</v>
      </c>
    </row>
    <row r="86" spans="1:21" x14ac:dyDescent="0.25">
      <c r="A86" s="2" t="s">
        <v>21</v>
      </c>
      <c r="B86" s="2" t="s">
        <v>578</v>
      </c>
      <c r="C86" s="2" t="s">
        <v>108</v>
      </c>
      <c r="D86" s="2" t="s">
        <v>114</v>
      </c>
      <c r="E86" s="4">
        <v>1000</v>
      </c>
      <c r="F86" s="4">
        <v>89</v>
      </c>
      <c r="G86" s="4">
        <v>100</v>
      </c>
      <c r="H86" s="4">
        <v>1011</v>
      </c>
      <c r="I86" s="4">
        <v>500000</v>
      </c>
      <c r="J86" s="4">
        <v>44500000</v>
      </c>
      <c r="K86" s="2" t="s">
        <v>579</v>
      </c>
      <c r="L86" s="2" t="s">
        <v>215</v>
      </c>
      <c r="M86" s="2" t="s">
        <v>216</v>
      </c>
      <c r="N86" s="2" t="s">
        <v>220</v>
      </c>
      <c r="O86" s="2">
        <v>0</v>
      </c>
      <c r="P86" s="2" t="s">
        <v>222</v>
      </c>
      <c r="Q86" s="2" t="s">
        <v>229</v>
      </c>
      <c r="R86" s="2">
        <v>23</v>
      </c>
      <c r="S86" s="4">
        <f t="shared" si="1"/>
        <v>34265000</v>
      </c>
      <c r="T86" s="2" t="s">
        <v>232</v>
      </c>
      <c r="U86" s="2" t="s">
        <v>234</v>
      </c>
    </row>
    <row r="87" spans="1:21" x14ac:dyDescent="0.25">
      <c r="A87" s="2" t="s">
        <v>244</v>
      </c>
      <c r="B87" s="2" t="s">
        <v>578</v>
      </c>
      <c r="C87" s="2" t="s">
        <v>108</v>
      </c>
      <c r="D87" s="2" t="s">
        <v>114</v>
      </c>
      <c r="F87" s="4">
        <v>36</v>
      </c>
      <c r="G87" s="4">
        <v>50</v>
      </c>
      <c r="H87" s="4">
        <v>1025</v>
      </c>
      <c r="I87" s="4">
        <v>500000</v>
      </c>
      <c r="J87" s="4">
        <v>18000000</v>
      </c>
      <c r="K87" s="2" t="s">
        <v>588</v>
      </c>
      <c r="L87" s="2" t="s">
        <v>214</v>
      </c>
      <c r="M87" s="2" t="s">
        <v>216</v>
      </c>
      <c r="N87" s="2" t="s">
        <v>221</v>
      </c>
      <c r="O87" s="2">
        <v>0</v>
      </c>
      <c r="P87" s="2" t="s">
        <v>226</v>
      </c>
      <c r="Q87" s="2" t="s">
        <v>228</v>
      </c>
      <c r="R87" s="2">
        <v>19</v>
      </c>
      <c r="S87" s="4">
        <f t="shared" si="1"/>
        <v>14580000.000000002</v>
      </c>
      <c r="T87" s="2" t="s">
        <v>233</v>
      </c>
      <c r="U87" s="2" t="s">
        <v>237</v>
      </c>
    </row>
    <row r="88" spans="1:21" x14ac:dyDescent="0.25">
      <c r="A88" s="2" t="s">
        <v>414</v>
      </c>
      <c r="B88" s="2" t="s">
        <v>578</v>
      </c>
      <c r="C88" s="2" t="s">
        <v>108</v>
      </c>
      <c r="D88" s="2" t="s">
        <v>114</v>
      </c>
      <c r="F88" s="4">
        <v>55</v>
      </c>
      <c r="G88" s="4">
        <v>50</v>
      </c>
      <c r="H88" s="4">
        <v>1020</v>
      </c>
      <c r="I88" s="4">
        <v>500000</v>
      </c>
      <c r="J88" s="4">
        <v>27500000</v>
      </c>
      <c r="K88" s="2" t="s">
        <v>600</v>
      </c>
      <c r="L88" s="2" t="s">
        <v>215</v>
      </c>
      <c r="M88" s="2" t="s">
        <v>217</v>
      </c>
      <c r="N88" s="2" t="s">
        <v>221</v>
      </c>
      <c r="O88" s="2">
        <v>6</v>
      </c>
      <c r="P88" s="2" t="s">
        <v>222</v>
      </c>
      <c r="Q88" s="2" t="s">
        <v>229</v>
      </c>
      <c r="R88" s="2">
        <v>14</v>
      </c>
      <c r="S88" s="4">
        <f t="shared" si="1"/>
        <v>23650000</v>
      </c>
      <c r="T88" s="2" t="s">
        <v>232</v>
      </c>
      <c r="U88" s="2" t="s">
        <v>234</v>
      </c>
    </row>
    <row r="89" spans="1:21" x14ac:dyDescent="0.25">
      <c r="A89" s="2" t="s">
        <v>254</v>
      </c>
      <c r="B89" s="2" t="s">
        <v>578</v>
      </c>
      <c r="C89" s="2" t="s">
        <v>108</v>
      </c>
      <c r="D89" s="2" t="s">
        <v>114</v>
      </c>
      <c r="F89" s="4">
        <v>97</v>
      </c>
      <c r="G89" s="4">
        <v>100</v>
      </c>
      <c r="H89" s="4">
        <v>1023</v>
      </c>
      <c r="I89" s="4">
        <v>500000</v>
      </c>
      <c r="J89" s="4">
        <v>48500000</v>
      </c>
      <c r="K89" s="2" t="s">
        <v>606</v>
      </c>
      <c r="L89" s="2" t="s">
        <v>215</v>
      </c>
      <c r="M89" s="2" t="s">
        <v>217</v>
      </c>
      <c r="N89" s="2" t="s">
        <v>221</v>
      </c>
      <c r="O89" s="2">
        <v>3</v>
      </c>
      <c r="P89" s="2" t="s">
        <v>222</v>
      </c>
      <c r="Q89" s="2" t="s">
        <v>229</v>
      </c>
      <c r="R89" s="2">
        <v>27</v>
      </c>
      <c r="S89" s="4">
        <f t="shared" si="1"/>
        <v>35405000</v>
      </c>
      <c r="T89" s="2" t="s">
        <v>232</v>
      </c>
      <c r="U89" s="2" t="s">
        <v>234</v>
      </c>
    </row>
    <row r="90" spans="1:21" x14ac:dyDescent="0.25">
      <c r="A90" s="2" t="s">
        <v>422</v>
      </c>
      <c r="B90" s="2" t="s">
        <v>578</v>
      </c>
      <c r="C90" s="2" t="s">
        <v>108</v>
      </c>
      <c r="D90" s="2" t="s">
        <v>114</v>
      </c>
      <c r="F90" s="4">
        <v>25</v>
      </c>
      <c r="G90" s="4">
        <v>50</v>
      </c>
      <c r="H90" s="4">
        <v>1048</v>
      </c>
      <c r="I90" s="4">
        <v>500000</v>
      </c>
      <c r="J90" s="4">
        <v>12500000</v>
      </c>
      <c r="K90" s="2" t="s">
        <v>618</v>
      </c>
      <c r="L90" s="2" t="s">
        <v>215</v>
      </c>
      <c r="M90" s="2" t="s">
        <v>217</v>
      </c>
      <c r="N90" s="2" t="s">
        <v>219</v>
      </c>
      <c r="O90" s="2">
        <v>0</v>
      </c>
      <c r="P90" s="2" t="s">
        <v>222</v>
      </c>
      <c r="Q90" s="2" t="s">
        <v>228</v>
      </c>
      <c r="R90" s="2">
        <v>22</v>
      </c>
      <c r="S90" s="4">
        <f t="shared" si="1"/>
        <v>9750000</v>
      </c>
      <c r="T90" s="2" t="s">
        <v>232</v>
      </c>
      <c r="U90" s="2" t="s">
        <v>234</v>
      </c>
    </row>
    <row r="91" spans="1:21" x14ac:dyDescent="0.25">
      <c r="A91" s="2" t="s">
        <v>262</v>
      </c>
      <c r="B91" s="2" t="s">
        <v>578</v>
      </c>
      <c r="C91" s="2" t="s">
        <v>108</v>
      </c>
      <c r="D91" s="2" t="s">
        <v>114</v>
      </c>
      <c r="F91" s="4">
        <v>38</v>
      </c>
      <c r="G91" s="4">
        <v>50</v>
      </c>
      <c r="H91" s="4">
        <v>1060</v>
      </c>
      <c r="I91" s="4">
        <v>500000</v>
      </c>
      <c r="J91" s="4">
        <v>19000000</v>
      </c>
      <c r="K91" s="2" t="s">
        <v>619</v>
      </c>
      <c r="L91" s="2" t="s">
        <v>214</v>
      </c>
      <c r="M91" s="2" t="s">
        <v>216</v>
      </c>
      <c r="N91" s="2" t="s">
        <v>218</v>
      </c>
      <c r="O91" s="2">
        <v>0</v>
      </c>
      <c r="P91" s="2" t="s">
        <v>226</v>
      </c>
      <c r="Q91" s="2" t="s">
        <v>229</v>
      </c>
      <c r="R91" s="2">
        <v>12</v>
      </c>
      <c r="S91" s="4">
        <f t="shared" si="1"/>
        <v>16720000</v>
      </c>
      <c r="T91" s="2" t="s">
        <v>232</v>
      </c>
      <c r="U91" s="2" t="s">
        <v>234</v>
      </c>
    </row>
    <row r="92" spans="1:21" x14ac:dyDescent="0.25">
      <c r="A92" s="2" t="s">
        <v>68</v>
      </c>
      <c r="B92" s="2" t="s">
        <v>578</v>
      </c>
      <c r="C92" s="2" t="s">
        <v>108</v>
      </c>
      <c r="D92" s="2" t="s">
        <v>114</v>
      </c>
      <c r="F92" s="4">
        <v>57</v>
      </c>
      <c r="G92" s="4">
        <v>50</v>
      </c>
      <c r="H92" s="4">
        <v>1053</v>
      </c>
      <c r="I92" s="4">
        <v>500000</v>
      </c>
      <c r="J92" s="4">
        <v>28500000</v>
      </c>
      <c r="K92" s="2" t="s">
        <v>634</v>
      </c>
      <c r="L92" s="2" t="s">
        <v>214</v>
      </c>
      <c r="M92" s="2" t="s">
        <v>216</v>
      </c>
      <c r="N92" s="2" t="s">
        <v>218</v>
      </c>
      <c r="O92" s="2">
        <v>0</v>
      </c>
      <c r="P92" s="2" t="s">
        <v>222</v>
      </c>
      <c r="Q92" s="2" t="s">
        <v>228</v>
      </c>
      <c r="R92" s="2">
        <v>7</v>
      </c>
      <c r="S92" s="4">
        <f t="shared" si="1"/>
        <v>26505000</v>
      </c>
      <c r="T92" s="2" t="s">
        <v>232</v>
      </c>
      <c r="U92" s="2" t="s">
        <v>234</v>
      </c>
    </row>
    <row r="93" spans="1:21" x14ac:dyDescent="0.25">
      <c r="A93" s="2" t="s">
        <v>428</v>
      </c>
      <c r="B93" s="2" t="s">
        <v>578</v>
      </c>
      <c r="C93" s="2" t="s">
        <v>108</v>
      </c>
      <c r="D93" s="2" t="s">
        <v>114</v>
      </c>
      <c r="F93" s="4">
        <v>39</v>
      </c>
      <c r="G93" s="4">
        <v>50</v>
      </c>
      <c r="H93" s="4">
        <v>1064</v>
      </c>
      <c r="I93" s="4">
        <v>500000</v>
      </c>
      <c r="J93" s="4">
        <v>19500000</v>
      </c>
      <c r="K93" s="2" t="s">
        <v>639</v>
      </c>
      <c r="L93" s="2" t="s">
        <v>215</v>
      </c>
      <c r="M93" s="2" t="s">
        <v>217</v>
      </c>
      <c r="N93" s="2" t="s">
        <v>220</v>
      </c>
      <c r="O93" s="2">
        <v>0</v>
      </c>
      <c r="P93" s="2" t="s">
        <v>224</v>
      </c>
      <c r="Q93" s="2" t="s">
        <v>231</v>
      </c>
      <c r="R93" s="2">
        <v>4</v>
      </c>
      <c r="S93" s="4">
        <f t="shared" si="1"/>
        <v>18720000</v>
      </c>
      <c r="T93" s="2" t="s">
        <v>232</v>
      </c>
      <c r="U93" s="2" t="s">
        <v>234</v>
      </c>
    </row>
    <row r="94" spans="1:21" x14ac:dyDescent="0.25">
      <c r="A94" s="2" t="s">
        <v>568</v>
      </c>
      <c r="B94" s="2" t="s">
        <v>578</v>
      </c>
      <c r="C94" s="2" t="s">
        <v>108</v>
      </c>
      <c r="D94" s="2" t="s">
        <v>114</v>
      </c>
      <c r="F94" s="4">
        <v>41</v>
      </c>
      <c r="G94" s="4">
        <v>50</v>
      </c>
      <c r="H94" s="4">
        <v>1073</v>
      </c>
      <c r="I94" s="4">
        <v>500000</v>
      </c>
      <c r="J94" s="4">
        <v>20500000</v>
      </c>
      <c r="K94" s="2" t="s">
        <v>648</v>
      </c>
      <c r="L94" s="2" t="s">
        <v>214</v>
      </c>
      <c r="M94" s="2" t="s">
        <v>217</v>
      </c>
      <c r="N94" s="2" t="s">
        <v>218</v>
      </c>
      <c r="O94" s="2">
        <v>0</v>
      </c>
      <c r="P94" s="2" t="s">
        <v>223</v>
      </c>
      <c r="Q94" s="2" t="s">
        <v>228</v>
      </c>
      <c r="R94" s="2">
        <v>25</v>
      </c>
      <c r="S94" s="4">
        <f t="shared" si="1"/>
        <v>15375000</v>
      </c>
      <c r="T94" s="2" t="s">
        <v>232</v>
      </c>
      <c r="U94" s="2" t="s">
        <v>234</v>
      </c>
    </row>
    <row r="95" spans="1:21" x14ac:dyDescent="0.25">
      <c r="A95" s="2" t="s">
        <v>289</v>
      </c>
      <c r="B95" s="2" t="s">
        <v>578</v>
      </c>
      <c r="C95" s="2" t="s">
        <v>108</v>
      </c>
      <c r="D95" s="2" t="s">
        <v>114</v>
      </c>
      <c r="F95" s="4">
        <v>66</v>
      </c>
      <c r="G95" s="4">
        <v>50</v>
      </c>
      <c r="H95" s="4">
        <v>1057</v>
      </c>
      <c r="I95" s="4">
        <v>500000</v>
      </c>
      <c r="J95" s="4">
        <v>33000000</v>
      </c>
      <c r="K95" s="2" t="s">
        <v>651</v>
      </c>
      <c r="L95" s="2" t="s">
        <v>214</v>
      </c>
      <c r="M95" s="2" t="s">
        <v>217</v>
      </c>
      <c r="N95" s="2" t="s">
        <v>219</v>
      </c>
      <c r="O95" s="2">
        <v>0</v>
      </c>
      <c r="P95" s="2" t="s">
        <v>223</v>
      </c>
      <c r="Q95" s="2" t="s">
        <v>230</v>
      </c>
      <c r="R95" s="2">
        <v>4</v>
      </c>
      <c r="S95" s="4">
        <f t="shared" si="1"/>
        <v>31680000</v>
      </c>
      <c r="T95" s="2" t="s">
        <v>232</v>
      </c>
      <c r="U95" s="2" t="s">
        <v>234</v>
      </c>
    </row>
    <row r="96" spans="1:21" x14ac:dyDescent="0.25">
      <c r="A96" s="2" t="s">
        <v>440</v>
      </c>
      <c r="B96" s="2" t="s">
        <v>578</v>
      </c>
      <c r="C96" s="2" t="s">
        <v>108</v>
      </c>
      <c r="D96" s="2" t="s">
        <v>114</v>
      </c>
      <c r="F96" s="4">
        <v>27</v>
      </c>
      <c r="G96" s="4">
        <v>50</v>
      </c>
      <c r="H96" s="4">
        <v>1080</v>
      </c>
      <c r="I96" s="4">
        <v>500000</v>
      </c>
      <c r="J96" s="4">
        <v>13500000</v>
      </c>
      <c r="K96" s="2" t="s">
        <v>662</v>
      </c>
      <c r="L96" s="2" t="s">
        <v>215</v>
      </c>
      <c r="M96" s="2" t="s">
        <v>217</v>
      </c>
      <c r="N96" s="2" t="s">
        <v>218</v>
      </c>
      <c r="O96" s="2">
        <v>0</v>
      </c>
      <c r="P96" s="2" t="s">
        <v>224</v>
      </c>
      <c r="Q96" s="2" t="s">
        <v>228</v>
      </c>
      <c r="R96" s="2">
        <v>14</v>
      </c>
      <c r="S96" s="4">
        <f t="shared" si="1"/>
        <v>11610000</v>
      </c>
      <c r="T96" s="2" t="s">
        <v>232</v>
      </c>
      <c r="U96" s="2" t="s">
        <v>234</v>
      </c>
    </row>
    <row r="97" spans="1:21" x14ac:dyDescent="0.25">
      <c r="A97" s="2" t="s">
        <v>102</v>
      </c>
      <c r="B97" s="2" t="s">
        <v>578</v>
      </c>
      <c r="C97" s="2" t="s">
        <v>108</v>
      </c>
      <c r="D97" s="2" t="s">
        <v>114</v>
      </c>
      <c r="F97" s="4">
        <v>89</v>
      </c>
      <c r="G97" s="4">
        <v>100</v>
      </c>
      <c r="H97" s="4">
        <v>1091</v>
      </c>
      <c r="I97" s="4">
        <v>500000</v>
      </c>
      <c r="J97" s="4">
        <v>44500000</v>
      </c>
      <c r="K97" s="2" t="s">
        <v>673</v>
      </c>
      <c r="L97" s="2" t="s">
        <v>215</v>
      </c>
      <c r="M97" s="2" t="s">
        <v>217</v>
      </c>
      <c r="N97" s="2" t="s">
        <v>220</v>
      </c>
      <c r="O97" s="2">
        <v>0</v>
      </c>
      <c r="P97" s="2" t="s">
        <v>223</v>
      </c>
      <c r="Q97" s="2" t="s">
        <v>227</v>
      </c>
      <c r="R97" s="2">
        <v>18</v>
      </c>
      <c r="S97" s="4">
        <f t="shared" si="1"/>
        <v>36490000</v>
      </c>
      <c r="T97" s="2" t="s">
        <v>233</v>
      </c>
      <c r="U97" s="2" t="s">
        <v>237</v>
      </c>
    </row>
  </sheetData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7"/>
  <sheetViews>
    <sheetView workbookViewId="0"/>
  </sheetViews>
  <sheetFormatPr defaultRowHeight="13.5" x14ac:dyDescent="0.25"/>
  <cols>
    <col min="1" max="1" width="10.75" style="2" customWidth="1"/>
    <col min="2" max="2" width="7.375" style="2" customWidth="1"/>
    <col min="3" max="4" width="9" style="2"/>
    <col min="5" max="8" width="9.25" style="4" bestFit="1" customWidth="1"/>
    <col min="9" max="9" width="9.625" style="4" bestFit="1" customWidth="1"/>
    <col min="10" max="10" width="14.625" style="4" customWidth="1"/>
    <col min="11" max="11" width="11.875" style="2" customWidth="1"/>
    <col min="12" max="14" width="9" style="2"/>
    <col min="15" max="15" width="9.125" style="2" bestFit="1" customWidth="1"/>
    <col min="16" max="17" width="9" style="2"/>
    <col min="18" max="18" width="9.125" style="2" bestFit="1" customWidth="1"/>
    <col min="19" max="19" width="13.125" style="2" customWidth="1"/>
    <col min="20" max="16384" width="9" style="2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3" t="s">
        <v>18</v>
      </c>
      <c r="T1" s="1" t="s">
        <v>19</v>
      </c>
      <c r="U1" s="1" t="s">
        <v>20</v>
      </c>
    </row>
    <row r="2" spans="1:21" x14ac:dyDescent="0.25">
      <c r="A2" s="2" t="s">
        <v>25</v>
      </c>
      <c r="B2" s="2" t="s">
        <v>702</v>
      </c>
      <c r="C2" s="2" t="s">
        <v>107</v>
      </c>
      <c r="D2" s="2" t="s">
        <v>111</v>
      </c>
      <c r="E2" s="4">
        <v>1000</v>
      </c>
      <c r="F2" s="4">
        <v>101</v>
      </c>
      <c r="G2" s="4">
        <v>80</v>
      </c>
      <c r="H2" s="4">
        <v>979</v>
      </c>
      <c r="I2" s="4">
        <v>2500000</v>
      </c>
      <c r="J2" s="4">
        <v>252500000</v>
      </c>
      <c r="K2" s="2" t="s">
        <v>710</v>
      </c>
      <c r="L2" s="2" t="s">
        <v>214</v>
      </c>
      <c r="M2" s="2" t="s">
        <v>217</v>
      </c>
      <c r="N2" s="2" t="s">
        <v>218</v>
      </c>
      <c r="O2" s="2">
        <v>0</v>
      </c>
      <c r="P2" s="2" t="s">
        <v>224</v>
      </c>
      <c r="Q2" s="2" t="s">
        <v>229</v>
      </c>
      <c r="R2" s="2">
        <v>5</v>
      </c>
      <c r="S2" s="4">
        <f>J2*(100-R2)%</f>
        <v>239875000</v>
      </c>
      <c r="T2" s="2" t="s">
        <v>232</v>
      </c>
      <c r="U2" s="2" t="s">
        <v>234</v>
      </c>
    </row>
    <row r="3" spans="1:21" x14ac:dyDescent="0.25">
      <c r="A3" s="2" t="s">
        <v>412</v>
      </c>
      <c r="B3" s="2" t="s">
        <v>702</v>
      </c>
      <c r="C3" s="2" t="s">
        <v>107</v>
      </c>
      <c r="D3" s="2" t="s">
        <v>111</v>
      </c>
      <c r="F3" s="4">
        <v>39</v>
      </c>
      <c r="G3" s="4">
        <v>80</v>
      </c>
      <c r="H3" s="4">
        <v>1020</v>
      </c>
      <c r="I3" s="4">
        <v>2500000</v>
      </c>
      <c r="J3" s="4">
        <v>97500000</v>
      </c>
      <c r="K3" s="2" t="s">
        <v>718</v>
      </c>
      <c r="L3" s="2" t="s">
        <v>214</v>
      </c>
      <c r="M3" s="2" t="s">
        <v>216</v>
      </c>
      <c r="N3" s="2" t="s">
        <v>221</v>
      </c>
      <c r="O3" s="2">
        <v>0</v>
      </c>
      <c r="P3" s="2" t="s">
        <v>225</v>
      </c>
      <c r="Q3" s="2" t="s">
        <v>231</v>
      </c>
      <c r="R3" s="2">
        <v>30</v>
      </c>
      <c r="S3" s="4">
        <f t="shared" ref="S3:S66" si="0">J3*(100-R3)%</f>
        <v>68250000</v>
      </c>
      <c r="T3" s="2" t="s">
        <v>232</v>
      </c>
      <c r="U3" s="2" t="s">
        <v>234</v>
      </c>
    </row>
    <row r="4" spans="1:21" x14ac:dyDescent="0.25">
      <c r="A4" s="2" t="s">
        <v>416</v>
      </c>
      <c r="B4" s="2" t="s">
        <v>702</v>
      </c>
      <c r="C4" s="2" t="s">
        <v>107</v>
      </c>
      <c r="D4" s="2" t="s">
        <v>111</v>
      </c>
      <c r="F4" s="4">
        <v>85</v>
      </c>
      <c r="G4" s="4">
        <v>80</v>
      </c>
      <c r="H4" s="4">
        <v>1015</v>
      </c>
      <c r="I4" s="4">
        <v>2500000</v>
      </c>
      <c r="J4" s="4">
        <v>212500000</v>
      </c>
      <c r="K4" s="2" t="s">
        <v>725</v>
      </c>
      <c r="L4" s="2" t="s">
        <v>214</v>
      </c>
      <c r="M4" s="2" t="s">
        <v>216</v>
      </c>
      <c r="N4" s="2" t="s">
        <v>221</v>
      </c>
      <c r="O4" s="2">
        <v>3</v>
      </c>
      <c r="P4" s="2" t="s">
        <v>226</v>
      </c>
      <c r="Q4" s="2" t="s">
        <v>231</v>
      </c>
      <c r="R4" s="2">
        <v>17</v>
      </c>
      <c r="S4" s="4">
        <f t="shared" si="0"/>
        <v>176375000</v>
      </c>
      <c r="T4" s="2" t="s">
        <v>232</v>
      </c>
      <c r="U4" s="2" t="s">
        <v>234</v>
      </c>
    </row>
    <row r="5" spans="1:21" x14ac:dyDescent="0.25">
      <c r="A5" s="2" t="s">
        <v>256</v>
      </c>
      <c r="B5" s="2" t="s">
        <v>702</v>
      </c>
      <c r="C5" s="2" t="s">
        <v>107</v>
      </c>
      <c r="D5" s="2" t="s">
        <v>111</v>
      </c>
      <c r="F5" s="4">
        <v>53</v>
      </c>
      <c r="G5" s="4">
        <v>80</v>
      </c>
      <c r="H5" s="4">
        <v>1042</v>
      </c>
      <c r="I5" s="4">
        <v>2500000</v>
      </c>
      <c r="J5" s="4">
        <v>132500000</v>
      </c>
      <c r="K5" s="2" t="s">
        <v>732</v>
      </c>
      <c r="L5" s="2" t="s">
        <v>214</v>
      </c>
      <c r="M5" s="2" t="s">
        <v>216</v>
      </c>
      <c r="N5" s="2" t="s">
        <v>220</v>
      </c>
      <c r="O5" s="2">
        <v>0</v>
      </c>
      <c r="P5" s="2" t="s">
        <v>226</v>
      </c>
      <c r="Q5" s="2" t="s">
        <v>228</v>
      </c>
      <c r="R5" s="2">
        <v>27</v>
      </c>
      <c r="S5" s="4">
        <f t="shared" si="0"/>
        <v>96725000</v>
      </c>
      <c r="T5" s="2" t="s">
        <v>232</v>
      </c>
      <c r="U5" s="2" t="s">
        <v>234</v>
      </c>
    </row>
    <row r="6" spans="1:21" x14ac:dyDescent="0.25">
      <c r="A6" s="2" t="s">
        <v>56</v>
      </c>
      <c r="B6" s="2" t="s">
        <v>702</v>
      </c>
      <c r="C6" s="2" t="s">
        <v>107</v>
      </c>
      <c r="D6" s="2" t="s">
        <v>111</v>
      </c>
      <c r="F6" s="4">
        <v>28</v>
      </c>
      <c r="G6" s="4">
        <v>80</v>
      </c>
      <c r="H6" s="4">
        <v>1094</v>
      </c>
      <c r="I6" s="4">
        <v>2500000</v>
      </c>
      <c r="J6" s="4">
        <v>70000000</v>
      </c>
      <c r="K6" s="2" t="s">
        <v>741</v>
      </c>
      <c r="L6" s="2" t="s">
        <v>215</v>
      </c>
      <c r="M6" s="2" t="s">
        <v>216</v>
      </c>
      <c r="N6" s="2" t="s">
        <v>220</v>
      </c>
      <c r="O6" s="2">
        <v>0</v>
      </c>
      <c r="P6" s="2" t="s">
        <v>226</v>
      </c>
      <c r="Q6" s="2" t="s">
        <v>229</v>
      </c>
      <c r="R6" s="2">
        <v>30</v>
      </c>
      <c r="S6" s="4">
        <f t="shared" si="0"/>
        <v>49000000</v>
      </c>
      <c r="T6" s="2" t="s">
        <v>232</v>
      </c>
      <c r="U6" s="2" t="s">
        <v>234</v>
      </c>
    </row>
    <row r="7" spans="1:21" x14ac:dyDescent="0.25">
      <c r="A7" s="2" t="s">
        <v>269</v>
      </c>
      <c r="B7" s="2" t="s">
        <v>702</v>
      </c>
      <c r="C7" s="2" t="s">
        <v>107</v>
      </c>
      <c r="D7" s="2" t="s">
        <v>111</v>
      </c>
      <c r="F7" s="4">
        <v>48</v>
      </c>
      <c r="G7" s="4">
        <v>50</v>
      </c>
      <c r="H7" s="4">
        <v>1096</v>
      </c>
      <c r="I7" s="4">
        <v>2500000</v>
      </c>
      <c r="J7" s="4">
        <v>120000000</v>
      </c>
      <c r="K7" s="2" t="s">
        <v>750</v>
      </c>
      <c r="L7" s="2" t="s">
        <v>214</v>
      </c>
      <c r="M7" s="2" t="s">
        <v>217</v>
      </c>
      <c r="N7" s="2" t="s">
        <v>219</v>
      </c>
      <c r="O7" s="2">
        <v>0</v>
      </c>
      <c r="P7" s="2" t="s">
        <v>222</v>
      </c>
      <c r="Q7" s="2" t="s">
        <v>227</v>
      </c>
      <c r="R7" s="2">
        <v>27</v>
      </c>
      <c r="S7" s="4">
        <f t="shared" si="0"/>
        <v>87600000</v>
      </c>
      <c r="T7" s="2" t="s">
        <v>233</v>
      </c>
      <c r="U7" s="2" t="s">
        <v>236</v>
      </c>
    </row>
    <row r="8" spans="1:21" x14ac:dyDescent="0.25">
      <c r="A8" s="2" t="s">
        <v>270</v>
      </c>
      <c r="B8" s="2" t="s">
        <v>702</v>
      </c>
      <c r="C8" s="2" t="s">
        <v>107</v>
      </c>
      <c r="D8" s="2" t="s">
        <v>111</v>
      </c>
      <c r="F8" s="4">
        <v>25</v>
      </c>
      <c r="G8" s="4">
        <v>50</v>
      </c>
      <c r="H8" s="4">
        <v>1121</v>
      </c>
      <c r="I8" s="4">
        <v>2500000</v>
      </c>
      <c r="J8" s="4">
        <v>62500000</v>
      </c>
      <c r="K8" s="2" t="s">
        <v>753</v>
      </c>
      <c r="L8" s="2" t="s">
        <v>214</v>
      </c>
      <c r="M8" s="2" t="s">
        <v>216</v>
      </c>
      <c r="N8" s="2" t="s">
        <v>218</v>
      </c>
      <c r="O8" s="2">
        <v>0</v>
      </c>
      <c r="P8" s="2" t="s">
        <v>222</v>
      </c>
      <c r="Q8" s="2" t="s">
        <v>231</v>
      </c>
      <c r="R8" s="2">
        <v>7</v>
      </c>
      <c r="S8" s="4">
        <f t="shared" si="0"/>
        <v>58125000</v>
      </c>
      <c r="T8" s="2" t="s">
        <v>232</v>
      </c>
      <c r="U8" s="2" t="s">
        <v>234</v>
      </c>
    </row>
    <row r="9" spans="1:21" x14ac:dyDescent="0.25">
      <c r="A9" s="2" t="s">
        <v>691</v>
      </c>
      <c r="B9" s="2" t="s">
        <v>702</v>
      </c>
      <c r="C9" s="2" t="s">
        <v>107</v>
      </c>
      <c r="D9" s="2" t="s">
        <v>111</v>
      </c>
      <c r="F9" s="4">
        <v>45</v>
      </c>
      <c r="G9" s="4">
        <v>50</v>
      </c>
      <c r="H9" s="4">
        <v>1126</v>
      </c>
      <c r="I9" s="4">
        <v>2500000</v>
      </c>
      <c r="J9" s="4">
        <v>112500000</v>
      </c>
      <c r="K9" s="2" t="s">
        <v>764</v>
      </c>
      <c r="L9" s="2" t="s">
        <v>214</v>
      </c>
      <c r="M9" s="2" t="s">
        <v>217</v>
      </c>
      <c r="N9" s="2" t="s">
        <v>220</v>
      </c>
      <c r="O9" s="2">
        <v>0</v>
      </c>
      <c r="P9" s="2" t="s">
        <v>223</v>
      </c>
      <c r="Q9" s="2" t="s">
        <v>230</v>
      </c>
      <c r="R9" s="2">
        <v>27</v>
      </c>
      <c r="S9" s="4">
        <f t="shared" si="0"/>
        <v>82125000</v>
      </c>
      <c r="T9" s="2" t="s">
        <v>232</v>
      </c>
      <c r="U9" s="2" t="s">
        <v>234</v>
      </c>
    </row>
    <row r="10" spans="1:21" x14ac:dyDescent="0.25">
      <c r="A10" s="2" t="s">
        <v>692</v>
      </c>
      <c r="B10" s="2" t="s">
        <v>702</v>
      </c>
      <c r="C10" s="2" t="s">
        <v>107</v>
      </c>
      <c r="D10" s="2" t="s">
        <v>111</v>
      </c>
      <c r="F10" s="4">
        <v>109</v>
      </c>
      <c r="G10" s="4">
        <v>50</v>
      </c>
      <c r="H10" s="4">
        <v>1067</v>
      </c>
      <c r="I10" s="4">
        <v>2500000</v>
      </c>
      <c r="J10" s="4">
        <v>272500000</v>
      </c>
      <c r="K10" s="2" t="s">
        <v>767</v>
      </c>
      <c r="L10" s="2" t="s">
        <v>215</v>
      </c>
      <c r="M10" s="2" t="s">
        <v>216</v>
      </c>
      <c r="N10" s="2" t="s">
        <v>220</v>
      </c>
      <c r="O10" s="2">
        <v>0</v>
      </c>
      <c r="P10" s="2" t="s">
        <v>224</v>
      </c>
      <c r="Q10" s="2" t="s">
        <v>229</v>
      </c>
      <c r="R10" s="2">
        <v>22</v>
      </c>
      <c r="S10" s="4">
        <f t="shared" si="0"/>
        <v>212550000</v>
      </c>
      <c r="T10" s="2" t="s">
        <v>232</v>
      </c>
      <c r="U10" s="2" t="s">
        <v>234</v>
      </c>
    </row>
    <row r="11" spans="1:21" x14ac:dyDescent="0.25">
      <c r="A11" s="2" t="s">
        <v>89</v>
      </c>
      <c r="B11" s="2" t="s">
        <v>702</v>
      </c>
      <c r="C11" s="2" t="s">
        <v>107</v>
      </c>
      <c r="D11" s="2" t="s">
        <v>111</v>
      </c>
      <c r="F11" s="4">
        <v>20</v>
      </c>
      <c r="G11" s="4">
        <v>50</v>
      </c>
      <c r="H11" s="4">
        <v>1097</v>
      </c>
      <c r="I11" s="4">
        <v>2500000</v>
      </c>
      <c r="J11" s="4">
        <v>50000000</v>
      </c>
      <c r="K11" s="2" t="s">
        <v>782</v>
      </c>
      <c r="L11" s="2" t="s">
        <v>215</v>
      </c>
      <c r="M11" s="2" t="s">
        <v>217</v>
      </c>
      <c r="N11" s="2" t="s">
        <v>219</v>
      </c>
      <c r="O11" s="2">
        <v>0</v>
      </c>
      <c r="P11" s="2" t="s">
        <v>226</v>
      </c>
      <c r="Q11" s="2" t="s">
        <v>229</v>
      </c>
      <c r="R11" s="2">
        <v>13</v>
      </c>
      <c r="S11" s="4">
        <f t="shared" si="0"/>
        <v>43500000</v>
      </c>
      <c r="T11" s="2" t="s">
        <v>232</v>
      </c>
      <c r="U11" s="2" t="s">
        <v>234</v>
      </c>
    </row>
    <row r="12" spans="1:21" x14ac:dyDescent="0.25">
      <c r="A12" s="2" t="s">
        <v>439</v>
      </c>
      <c r="B12" s="2" t="s">
        <v>702</v>
      </c>
      <c r="C12" s="2" t="s">
        <v>107</v>
      </c>
      <c r="D12" s="2" t="s">
        <v>111</v>
      </c>
      <c r="F12" s="4">
        <v>103</v>
      </c>
      <c r="G12" s="4">
        <v>50</v>
      </c>
      <c r="H12" s="4">
        <v>1044</v>
      </c>
      <c r="I12" s="4">
        <v>2500000</v>
      </c>
      <c r="J12" s="4">
        <v>257500000</v>
      </c>
      <c r="K12" s="2" t="s">
        <v>785</v>
      </c>
      <c r="L12" s="2" t="s">
        <v>214</v>
      </c>
      <c r="M12" s="2" t="s">
        <v>216</v>
      </c>
      <c r="N12" s="2" t="s">
        <v>218</v>
      </c>
      <c r="O12" s="2">
        <v>0</v>
      </c>
      <c r="P12" s="2" t="s">
        <v>225</v>
      </c>
      <c r="Q12" s="2" t="s">
        <v>227</v>
      </c>
      <c r="R12" s="2">
        <v>28</v>
      </c>
      <c r="S12" s="4">
        <f t="shared" si="0"/>
        <v>185400000</v>
      </c>
      <c r="T12" s="2" t="s">
        <v>232</v>
      </c>
      <c r="U12" s="2" t="s">
        <v>234</v>
      </c>
    </row>
    <row r="13" spans="1:21" x14ac:dyDescent="0.25">
      <c r="A13" s="2" t="s">
        <v>99</v>
      </c>
      <c r="B13" s="2" t="s">
        <v>702</v>
      </c>
      <c r="C13" s="2" t="s">
        <v>107</v>
      </c>
      <c r="D13" s="2" t="s">
        <v>111</v>
      </c>
      <c r="F13" s="4">
        <v>110</v>
      </c>
      <c r="G13" s="4">
        <v>50</v>
      </c>
      <c r="H13" s="4">
        <v>984</v>
      </c>
      <c r="I13" s="4">
        <v>2500000</v>
      </c>
      <c r="J13" s="4">
        <v>275000000</v>
      </c>
      <c r="K13" s="2" t="s">
        <v>794</v>
      </c>
      <c r="L13" s="2" t="s">
        <v>214</v>
      </c>
      <c r="M13" s="2" t="s">
        <v>216</v>
      </c>
      <c r="N13" s="2" t="s">
        <v>220</v>
      </c>
      <c r="O13" s="2">
        <v>0</v>
      </c>
      <c r="P13" s="2" t="s">
        <v>222</v>
      </c>
      <c r="Q13" s="2" t="s">
        <v>228</v>
      </c>
      <c r="R13" s="2">
        <v>25</v>
      </c>
      <c r="S13" s="4">
        <f t="shared" si="0"/>
        <v>206250000</v>
      </c>
      <c r="T13" s="2" t="s">
        <v>232</v>
      </c>
      <c r="U13" s="2" t="s">
        <v>234</v>
      </c>
    </row>
    <row r="14" spans="1:21" x14ac:dyDescent="0.25">
      <c r="A14" s="2" t="s">
        <v>243</v>
      </c>
      <c r="B14" s="2" t="s">
        <v>702</v>
      </c>
      <c r="C14" s="2" t="s">
        <v>107</v>
      </c>
      <c r="D14" s="2" t="s">
        <v>112</v>
      </c>
      <c r="E14" s="4">
        <v>1000</v>
      </c>
      <c r="F14" s="4">
        <v>99</v>
      </c>
      <c r="G14" s="4">
        <v>100</v>
      </c>
      <c r="H14" s="4">
        <v>1001</v>
      </c>
      <c r="I14" s="4">
        <v>1200000</v>
      </c>
      <c r="J14" s="4">
        <v>118800000</v>
      </c>
      <c r="K14" s="2" t="s">
        <v>709</v>
      </c>
      <c r="L14" s="2" t="s">
        <v>214</v>
      </c>
      <c r="M14" s="2" t="s">
        <v>217</v>
      </c>
      <c r="N14" s="2" t="s">
        <v>220</v>
      </c>
      <c r="O14" s="2">
        <v>0</v>
      </c>
      <c r="P14" s="2" t="s">
        <v>225</v>
      </c>
      <c r="Q14" s="2" t="s">
        <v>227</v>
      </c>
      <c r="R14" s="2">
        <v>3</v>
      </c>
      <c r="S14" s="4">
        <f t="shared" si="0"/>
        <v>115236000</v>
      </c>
      <c r="T14" s="2" t="s">
        <v>232</v>
      </c>
      <c r="U14" s="2" t="s">
        <v>234</v>
      </c>
    </row>
    <row r="15" spans="1:21" x14ac:dyDescent="0.25">
      <c r="A15" s="2" t="s">
        <v>408</v>
      </c>
      <c r="B15" s="2" t="s">
        <v>702</v>
      </c>
      <c r="C15" s="2" t="s">
        <v>107</v>
      </c>
      <c r="D15" s="2" t="s">
        <v>112</v>
      </c>
      <c r="F15" s="4">
        <v>120</v>
      </c>
      <c r="G15" s="4">
        <v>100</v>
      </c>
      <c r="H15" s="4">
        <v>981</v>
      </c>
      <c r="I15" s="4">
        <v>1200000</v>
      </c>
      <c r="J15" s="4">
        <v>144000000</v>
      </c>
      <c r="K15" s="2" t="s">
        <v>711</v>
      </c>
      <c r="L15" s="2" t="s">
        <v>214</v>
      </c>
      <c r="M15" s="2" t="s">
        <v>216</v>
      </c>
      <c r="N15" s="2" t="s">
        <v>218</v>
      </c>
      <c r="O15" s="2">
        <v>0</v>
      </c>
      <c r="P15" s="2" t="s">
        <v>224</v>
      </c>
      <c r="Q15" s="2" t="s">
        <v>230</v>
      </c>
      <c r="R15" s="2">
        <v>8</v>
      </c>
      <c r="S15" s="4">
        <f t="shared" si="0"/>
        <v>132480000</v>
      </c>
      <c r="T15" s="2" t="s">
        <v>232</v>
      </c>
      <c r="U15" s="2" t="s">
        <v>234</v>
      </c>
    </row>
    <row r="16" spans="1:21" x14ac:dyDescent="0.25">
      <c r="A16" s="2" t="s">
        <v>249</v>
      </c>
      <c r="B16" s="2" t="s">
        <v>702</v>
      </c>
      <c r="C16" s="2" t="s">
        <v>107</v>
      </c>
      <c r="D16" s="2" t="s">
        <v>112</v>
      </c>
      <c r="F16" s="4">
        <v>98</v>
      </c>
      <c r="G16" s="4">
        <v>100</v>
      </c>
      <c r="H16" s="4">
        <v>983</v>
      </c>
      <c r="I16" s="4">
        <v>1200000</v>
      </c>
      <c r="J16" s="4">
        <v>117600000</v>
      </c>
      <c r="K16" s="2" t="s">
        <v>720</v>
      </c>
      <c r="L16" s="2" t="s">
        <v>215</v>
      </c>
      <c r="M16" s="2" t="s">
        <v>217</v>
      </c>
      <c r="N16" s="2" t="s">
        <v>221</v>
      </c>
      <c r="O16" s="2">
        <v>3</v>
      </c>
      <c r="P16" s="2" t="s">
        <v>223</v>
      </c>
      <c r="Q16" s="2" t="s">
        <v>229</v>
      </c>
      <c r="R16" s="2">
        <v>4</v>
      </c>
      <c r="S16" s="4">
        <f t="shared" si="0"/>
        <v>112896000</v>
      </c>
      <c r="T16" s="2" t="s">
        <v>232</v>
      </c>
      <c r="U16" s="2" t="s">
        <v>234</v>
      </c>
    </row>
    <row r="17" spans="1:21" x14ac:dyDescent="0.25">
      <c r="A17" s="2" t="s">
        <v>255</v>
      </c>
      <c r="B17" s="2" t="s">
        <v>702</v>
      </c>
      <c r="C17" s="2" t="s">
        <v>107</v>
      </c>
      <c r="D17" s="2" t="s">
        <v>112</v>
      </c>
      <c r="F17" s="4">
        <v>63</v>
      </c>
      <c r="G17" s="4">
        <v>100</v>
      </c>
      <c r="H17" s="4">
        <v>1020</v>
      </c>
      <c r="I17" s="4">
        <v>1200000</v>
      </c>
      <c r="J17" s="4">
        <v>75600000</v>
      </c>
      <c r="K17" s="2" t="s">
        <v>730</v>
      </c>
      <c r="L17" s="2" t="s">
        <v>215</v>
      </c>
      <c r="M17" s="2" t="s">
        <v>216</v>
      </c>
      <c r="N17" s="2" t="s">
        <v>219</v>
      </c>
      <c r="O17" s="2">
        <v>0</v>
      </c>
      <c r="P17" s="2" t="s">
        <v>223</v>
      </c>
      <c r="Q17" s="2" t="s">
        <v>230</v>
      </c>
      <c r="R17" s="2">
        <v>18</v>
      </c>
      <c r="S17" s="4">
        <f t="shared" si="0"/>
        <v>61992000</v>
      </c>
      <c r="T17" s="2" t="s">
        <v>232</v>
      </c>
      <c r="U17" s="2" t="s">
        <v>234</v>
      </c>
    </row>
    <row r="18" spans="1:21" x14ac:dyDescent="0.25">
      <c r="A18" s="2" t="s">
        <v>420</v>
      </c>
      <c r="B18" s="2" t="s">
        <v>702</v>
      </c>
      <c r="C18" s="2" t="s">
        <v>107</v>
      </c>
      <c r="D18" s="2" t="s">
        <v>112</v>
      </c>
      <c r="F18" s="4">
        <v>88</v>
      </c>
      <c r="G18" s="4">
        <v>100</v>
      </c>
      <c r="H18" s="4">
        <v>1032</v>
      </c>
      <c r="I18" s="4">
        <v>1200000</v>
      </c>
      <c r="J18" s="4">
        <v>105600000</v>
      </c>
      <c r="K18" s="2" t="s">
        <v>737</v>
      </c>
      <c r="L18" s="2" t="s">
        <v>214</v>
      </c>
      <c r="M18" s="2" t="s">
        <v>217</v>
      </c>
      <c r="N18" s="2" t="s">
        <v>220</v>
      </c>
      <c r="O18" s="2">
        <v>0</v>
      </c>
      <c r="P18" s="2" t="s">
        <v>225</v>
      </c>
      <c r="Q18" s="2" t="s">
        <v>227</v>
      </c>
      <c r="R18" s="2">
        <v>10</v>
      </c>
      <c r="S18" s="4">
        <f t="shared" si="0"/>
        <v>95040000</v>
      </c>
      <c r="T18" s="2" t="s">
        <v>232</v>
      </c>
      <c r="U18" s="2" t="s">
        <v>234</v>
      </c>
    </row>
    <row r="19" spans="1:21" x14ac:dyDescent="0.25">
      <c r="A19" s="2" t="s">
        <v>263</v>
      </c>
      <c r="B19" s="2" t="s">
        <v>702</v>
      </c>
      <c r="C19" s="2" t="s">
        <v>107</v>
      </c>
      <c r="D19" s="2" t="s">
        <v>112</v>
      </c>
      <c r="F19" s="4">
        <v>69</v>
      </c>
      <c r="G19" s="4">
        <v>100</v>
      </c>
      <c r="H19" s="4">
        <v>1063</v>
      </c>
      <c r="I19" s="4">
        <v>1200000</v>
      </c>
      <c r="J19" s="4">
        <v>82800000</v>
      </c>
      <c r="K19" s="2" t="s">
        <v>745</v>
      </c>
      <c r="L19" s="2" t="s">
        <v>214</v>
      </c>
      <c r="M19" s="2" t="s">
        <v>216</v>
      </c>
      <c r="N19" s="2" t="s">
        <v>221</v>
      </c>
      <c r="O19" s="2">
        <v>6</v>
      </c>
      <c r="P19" s="2" t="s">
        <v>222</v>
      </c>
      <c r="Q19" s="2" t="s">
        <v>227</v>
      </c>
      <c r="R19" s="2">
        <v>15</v>
      </c>
      <c r="S19" s="4">
        <f t="shared" si="0"/>
        <v>70380000</v>
      </c>
      <c r="T19" s="2" t="s">
        <v>232</v>
      </c>
      <c r="U19" s="2" t="s">
        <v>234</v>
      </c>
    </row>
    <row r="20" spans="1:21" x14ac:dyDescent="0.25">
      <c r="A20" s="2" t="s">
        <v>274</v>
      </c>
      <c r="B20" s="2" t="s">
        <v>702</v>
      </c>
      <c r="C20" s="2" t="s">
        <v>107</v>
      </c>
      <c r="D20" s="2" t="s">
        <v>112</v>
      </c>
      <c r="F20" s="4">
        <v>72</v>
      </c>
      <c r="G20" s="4">
        <v>80</v>
      </c>
      <c r="H20" s="4">
        <v>1071</v>
      </c>
      <c r="I20" s="4">
        <v>1200000</v>
      </c>
      <c r="J20" s="4">
        <v>86400000</v>
      </c>
      <c r="K20" s="2" t="s">
        <v>755</v>
      </c>
      <c r="L20" s="2" t="s">
        <v>215</v>
      </c>
      <c r="M20" s="2" t="s">
        <v>216</v>
      </c>
      <c r="N20" s="2" t="s">
        <v>221</v>
      </c>
      <c r="O20" s="2">
        <v>0</v>
      </c>
      <c r="P20" s="2" t="s">
        <v>223</v>
      </c>
      <c r="Q20" s="2" t="s">
        <v>229</v>
      </c>
      <c r="R20" s="2">
        <v>22</v>
      </c>
      <c r="S20" s="4">
        <f t="shared" si="0"/>
        <v>67392000</v>
      </c>
      <c r="T20" s="2" t="s">
        <v>232</v>
      </c>
      <c r="U20" s="2" t="s">
        <v>234</v>
      </c>
    </row>
    <row r="21" spans="1:21" x14ac:dyDescent="0.25">
      <c r="A21" s="2" t="s">
        <v>279</v>
      </c>
      <c r="B21" s="2" t="s">
        <v>702</v>
      </c>
      <c r="C21" s="2" t="s">
        <v>107</v>
      </c>
      <c r="D21" s="2" t="s">
        <v>112</v>
      </c>
      <c r="F21" s="4">
        <v>71</v>
      </c>
      <c r="G21" s="4">
        <v>80</v>
      </c>
      <c r="H21" s="4">
        <v>1080</v>
      </c>
      <c r="I21" s="4">
        <v>1200000</v>
      </c>
      <c r="J21" s="4">
        <v>85200000</v>
      </c>
      <c r="K21" s="2" t="s">
        <v>759</v>
      </c>
      <c r="L21" s="2" t="s">
        <v>214</v>
      </c>
      <c r="M21" s="2" t="s">
        <v>216</v>
      </c>
      <c r="N21" s="2" t="s">
        <v>219</v>
      </c>
      <c r="O21" s="2">
        <v>0</v>
      </c>
      <c r="P21" s="2" t="s">
        <v>223</v>
      </c>
      <c r="Q21" s="2" t="s">
        <v>228</v>
      </c>
      <c r="R21" s="2">
        <v>27</v>
      </c>
      <c r="S21" s="4">
        <f t="shared" si="0"/>
        <v>62196000</v>
      </c>
      <c r="T21" s="2" t="s">
        <v>232</v>
      </c>
      <c r="U21" s="2" t="s">
        <v>234</v>
      </c>
    </row>
    <row r="22" spans="1:21" x14ac:dyDescent="0.25">
      <c r="A22" s="2" t="s">
        <v>436</v>
      </c>
      <c r="B22" s="2" t="s">
        <v>702</v>
      </c>
      <c r="C22" s="2" t="s">
        <v>107</v>
      </c>
      <c r="D22" s="2" t="s">
        <v>112</v>
      </c>
      <c r="F22" s="4">
        <v>68</v>
      </c>
      <c r="G22" s="4">
        <v>80</v>
      </c>
      <c r="H22" s="4">
        <v>1092</v>
      </c>
      <c r="I22" s="4">
        <v>1200000</v>
      </c>
      <c r="J22" s="4">
        <v>81600000</v>
      </c>
      <c r="K22" s="2" t="s">
        <v>773</v>
      </c>
      <c r="L22" s="2" t="s">
        <v>215</v>
      </c>
      <c r="M22" s="2" t="s">
        <v>217</v>
      </c>
      <c r="N22" s="2" t="s">
        <v>218</v>
      </c>
      <c r="O22" s="2">
        <v>0</v>
      </c>
      <c r="P22" s="2" t="s">
        <v>223</v>
      </c>
      <c r="Q22" s="2" t="s">
        <v>231</v>
      </c>
      <c r="R22" s="2">
        <v>25</v>
      </c>
      <c r="S22" s="4">
        <f t="shared" si="0"/>
        <v>61200000</v>
      </c>
      <c r="T22" s="2" t="s">
        <v>232</v>
      </c>
      <c r="U22" s="2" t="s">
        <v>234</v>
      </c>
    </row>
    <row r="23" spans="1:21" x14ac:dyDescent="0.25">
      <c r="A23" s="2" t="s">
        <v>88</v>
      </c>
      <c r="B23" s="2" t="s">
        <v>702</v>
      </c>
      <c r="C23" s="2" t="s">
        <v>107</v>
      </c>
      <c r="D23" s="2" t="s">
        <v>112</v>
      </c>
      <c r="F23" s="4">
        <v>55</v>
      </c>
      <c r="G23" s="4">
        <v>50</v>
      </c>
      <c r="H23" s="4">
        <v>1087</v>
      </c>
      <c r="I23" s="4">
        <v>1200000</v>
      </c>
      <c r="J23" s="4">
        <v>66000000</v>
      </c>
      <c r="K23" s="2" t="s">
        <v>781</v>
      </c>
      <c r="L23" s="2" t="s">
        <v>214</v>
      </c>
      <c r="M23" s="2" t="s">
        <v>217</v>
      </c>
      <c r="N23" s="2" t="s">
        <v>218</v>
      </c>
      <c r="O23" s="2">
        <v>0</v>
      </c>
      <c r="P23" s="2" t="s">
        <v>224</v>
      </c>
      <c r="Q23" s="2" t="s">
        <v>229</v>
      </c>
      <c r="R23" s="2">
        <v>21</v>
      </c>
      <c r="S23" s="4">
        <f t="shared" si="0"/>
        <v>52140000</v>
      </c>
      <c r="T23" s="2" t="s">
        <v>233</v>
      </c>
      <c r="U23" s="2" t="s">
        <v>236</v>
      </c>
    </row>
    <row r="24" spans="1:21" x14ac:dyDescent="0.25">
      <c r="A24" s="2" t="s">
        <v>697</v>
      </c>
      <c r="B24" s="2" t="s">
        <v>702</v>
      </c>
      <c r="C24" s="2" t="s">
        <v>107</v>
      </c>
      <c r="D24" s="2" t="s">
        <v>112</v>
      </c>
      <c r="F24" s="4">
        <v>26</v>
      </c>
      <c r="G24" s="4">
        <v>50</v>
      </c>
      <c r="H24" s="4">
        <v>1111</v>
      </c>
      <c r="I24" s="4">
        <v>1200000</v>
      </c>
      <c r="J24" s="4">
        <v>31200000</v>
      </c>
      <c r="K24" s="2" t="s">
        <v>786</v>
      </c>
      <c r="L24" s="2" t="s">
        <v>214</v>
      </c>
      <c r="M24" s="2" t="s">
        <v>216</v>
      </c>
      <c r="N24" s="2" t="s">
        <v>221</v>
      </c>
      <c r="O24" s="2">
        <v>12</v>
      </c>
      <c r="P24" s="2" t="s">
        <v>226</v>
      </c>
      <c r="Q24" s="2" t="s">
        <v>230</v>
      </c>
      <c r="R24" s="2">
        <v>24</v>
      </c>
      <c r="S24" s="4">
        <f t="shared" si="0"/>
        <v>23712000</v>
      </c>
      <c r="T24" s="2" t="s">
        <v>232</v>
      </c>
      <c r="U24" s="2" t="s">
        <v>234</v>
      </c>
    </row>
    <row r="25" spans="1:21" x14ac:dyDescent="0.25">
      <c r="A25" s="2" t="s">
        <v>102</v>
      </c>
      <c r="B25" s="2" t="s">
        <v>702</v>
      </c>
      <c r="C25" s="2" t="s">
        <v>107</v>
      </c>
      <c r="D25" s="2" t="s">
        <v>112</v>
      </c>
      <c r="F25" s="4">
        <v>28</v>
      </c>
      <c r="G25" s="4">
        <v>50</v>
      </c>
      <c r="H25" s="4">
        <v>1133</v>
      </c>
      <c r="I25" s="4">
        <v>1200000</v>
      </c>
      <c r="J25" s="4">
        <v>33600000</v>
      </c>
      <c r="K25" s="2" t="s">
        <v>797</v>
      </c>
      <c r="L25" s="2" t="s">
        <v>214</v>
      </c>
      <c r="M25" s="2" t="s">
        <v>216</v>
      </c>
      <c r="N25" s="2" t="s">
        <v>221</v>
      </c>
      <c r="O25" s="2">
        <v>0</v>
      </c>
      <c r="P25" s="2" t="s">
        <v>224</v>
      </c>
      <c r="Q25" s="2" t="s">
        <v>227</v>
      </c>
      <c r="R25" s="2">
        <v>30</v>
      </c>
      <c r="S25" s="4">
        <f t="shared" si="0"/>
        <v>23520000</v>
      </c>
      <c r="T25" s="2" t="s">
        <v>233</v>
      </c>
      <c r="U25" s="2" t="s">
        <v>237</v>
      </c>
    </row>
    <row r="26" spans="1:21" x14ac:dyDescent="0.25">
      <c r="A26" s="2" t="s">
        <v>676</v>
      </c>
      <c r="B26" s="2" t="s">
        <v>702</v>
      </c>
      <c r="C26" s="2" t="s">
        <v>106</v>
      </c>
      <c r="D26" s="2" t="s">
        <v>113</v>
      </c>
      <c r="E26" s="4">
        <v>1000</v>
      </c>
      <c r="F26" s="4">
        <v>58</v>
      </c>
      <c r="G26" s="4">
        <v>80</v>
      </c>
      <c r="H26" s="4">
        <v>1022</v>
      </c>
      <c r="I26" s="4">
        <v>2000000</v>
      </c>
      <c r="J26" s="4">
        <v>116000000</v>
      </c>
      <c r="K26" s="2" t="s">
        <v>707</v>
      </c>
      <c r="L26" s="2" t="s">
        <v>215</v>
      </c>
      <c r="M26" s="2" t="s">
        <v>216</v>
      </c>
      <c r="N26" s="2" t="s">
        <v>220</v>
      </c>
      <c r="O26" s="2">
        <v>0</v>
      </c>
      <c r="P26" s="2" t="s">
        <v>224</v>
      </c>
      <c r="Q26" s="2" t="s">
        <v>231</v>
      </c>
      <c r="R26" s="2">
        <v>5</v>
      </c>
      <c r="S26" s="4">
        <f t="shared" si="0"/>
        <v>110200000</v>
      </c>
      <c r="T26" s="2" t="s">
        <v>232</v>
      </c>
      <c r="U26" s="2" t="s">
        <v>234</v>
      </c>
    </row>
    <row r="27" spans="1:21" x14ac:dyDescent="0.25">
      <c r="A27" s="2" t="s">
        <v>679</v>
      </c>
      <c r="B27" s="2" t="s">
        <v>702</v>
      </c>
      <c r="C27" s="2" t="s">
        <v>106</v>
      </c>
      <c r="D27" s="2" t="s">
        <v>113</v>
      </c>
      <c r="F27" s="4">
        <v>46</v>
      </c>
      <c r="G27" s="4">
        <v>80</v>
      </c>
      <c r="H27" s="4">
        <v>1056</v>
      </c>
      <c r="I27" s="4">
        <v>2000000</v>
      </c>
      <c r="J27" s="4">
        <v>92000000</v>
      </c>
      <c r="K27" s="2" t="s">
        <v>716</v>
      </c>
      <c r="L27" s="2" t="s">
        <v>215</v>
      </c>
      <c r="M27" s="2" t="s">
        <v>216</v>
      </c>
      <c r="N27" s="2" t="s">
        <v>221</v>
      </c>
      <c r="O27" s="2">
        <v>6</v>
      </c>
      <c r="P27" s="2" t="s">
        <v>226</v>
      </c>
      <c r="Q27" s="2" t="s">
        <v>228</v>
      </c>
      <c r="R27" s="2">
        <v>16</v>
      </c>
      <c r="S27" s="4">
        <f t="shared" si="0"/>
        <v>77280000</v>
      </c>
      <c r="T27" s="2" t="s">
        <v>232</v>
      </c>
      <c r="U27" s="2" t="s">
        <v>234</v>
      </c>
    </row>
    <row r="28" spans="1:21" x14ac:dyDescent="0.25">
      <c r="A28" s="2" t="s">
        <v>682</v>
      </c>
      <c r="B28" s="2" t="s">
        <v>702</v>
      </c>
      <c r="C28" s="2" t="s">
        <v>106</v>
      </c>
      <c r="D28" s="2" t="s">
        <v>113</v>
      </c>
      <c r="F28" s="4">
        <v>121</v>
      </c>
      <c r="G28" s="4">
        <v>80</v>
      </c>
      <c r="H28" s="4">
        <v>1015</v>
      </c>
      <c r="I28" s="4">
        <v>2000000</v>
      </c>
      <c r="J28" s="4">
        <v>242000000</v>
      </c>
      <c r="K28" s="2" t="s">
        <v>723</v>
      </c>
      <c r="L28" s="2" t="s">
        <v>214</v>
      </c>
      <c r="M28" s="2" t="s">
        <v>216</v>
      </c>
      <c r="N28" s="2" t="s">
        <v>219</v>
      </c>
      <c r="O28" s="2">
        <v>0</v>
      </c>
      <c r="P28" s="2" t="s">
        <v>222</v>
      </c>
      <c r="Q28" s="2" t="s">
        <v>229</v>
      </c>
      <c r="R28" s="2">
        <v>6</v>
      </c>
      <c r="S28" s="4">
        <f t="shared" si="0"/>
        <v>227480000</v>
      </c>
      <c r="T28" s="2" t="s">
        <v>232</v>
      </c>
      <c r="U28" s="2" t="s">
        <v>234</v>
      </c>
    </row>
    <row r="29" spans="1:21" x14ac:dyDescent="0.25">
      <c r="A29" s="2" t="s">
        <v>45</v>
      </c>
      <c r="B29" s="2" t="s">
        <v>702</v>
      </c>
      <c r="C29" s="2" t="s">
        <v>106</v>
      </c>
      <c r="D29" s="2" t="s">
        <v>113</v>
      </c>
      <c r="F29" s="4">
        <v>65</v>
      </c>
      <c r="G29" s="4">
        <v>80</v>
      </c>
      <c r="H29" s="4">
        <v>1030</v>
      </c>
      <c r="I29" s="4">
        <v>2000000</v>
      </c>
      <c r="J29" s="4">
        <v>130000000</v>
      </c>
      <c r="K29" s="2" t="s">
        <v>728</v>
      </c>
      <c r="L29" s="2" t="s">
        <v>214</v>
      </c>
      <c r="M29" s="2" t="s">
        <v>217</v>
      </c>
      <c r="N29" s="2" t="s">
        <v>218</v>
      </c>
      <c r="O29" s="2">
        <v>0</v>
      </c>
      <c r="P29" s="2" t="s">
        <v>222</v>
      </c>
      <c r="Q29" s="2" t="s">
        <v>227</v>
      </c>
      <c r="R29" s="2">
        <v>29</v>
      </c>
      <c r="S29" s="4">
        <f t="shared" si="0"/>
        <v>92300000</v>
      </c>
      <c r="T29" s="2" t="s">
        <v>232</v>
      </c>
      <c r="U29" s="2" t="s">
        <v>234</v>
      </c>
    </row>
    <row r="30" spans="1:21" x14ac:dyDescent="0.25">
      <c r="A30" s="2" t="s">
        <v>51</v>
      </c>
      <c r="B30" s="2" t="s">
        <v>702</v>
      </c>
      <c r="C30" s="2" t="s">
        <v>106</v>
      </c>
      <c r="D30" s="2" t="s">
        <v>113</v>
      </c>
      <c r="F30" s="4">
        <v>65</v>
      </c>
      <c r="G30" s="4">
        <v>80</v>
      </c>
      <c r="H30" s="4">
        <v>1045</v>
      </c>
      <c r="I30" s="4">
        <v>2000000</v>
      </c>
      <c r="J30" s="4">
        <v>130000000</v>
      </c>
      <c r="K30" s="2" t="s">
        <v>736</v>
      </c>
      <c r="L30" s="2" t="s">
        <v>214</v>
      </c>
      <c r="M30" s="2" t="s">
        <v>217</v>
      </c>
      <c r="N30" s="2" t="s">
        <v>218</v>
      </c>
      <c r="O30" s="2">
        <v>0</v>
      </c>
      <c r="P30" s="2" t="s">
        <v>222</v>
      </c>
      <c r="Q30" s="2" t="s">
        <v>227</v>
      </c>
      <c r="R30" s="2">
        <v>0</v>
      </c>
      <c r="S30" s="4">
        <f t="shared" si="0"/>
        <v>130000000</v>
      </c>
      <c r="T30" s="2" t="s">
        <v>233</v>
      </c>
      <c r="U30" s="2" t="s">
        <v>237</v>
      </c>
    </row>
    <row r="31" spans="1:21" x14ac:dyDescent="0.25">
      <c r="A31" s="2" t="s">
        <v>687</v>
      </c>
      <c r="B31" s="2" t="s">
        <v>702</v>
      </c>
      <c r="C31" s="2" t="s">
        <v>106</v>
      </c>
      <c r="D31" s="2" t="s">
        <v>113</v>
      </c>
      <c r="F31" s="4">
        <v>98</v>
      </c>
      <c r="G31" s="4">
        <v>80</v>
      </c>
      <c r="H31" s="4">
        <v>1027</v>
      </c>
      <c r="I31" s="4">
        <v>2000000</v>
      </c>
      <c r="J31" s="4">
        <v>196000000</v>
      </c>
      <c r="K31" s="2" t="s">
        <v>743</v>
      </c>
      <c r="L31" s="2" t="s">
        <v>214</v>
      </c>
      <c r="M31" s="2" t="s">
        <v>216</v>
      </c>
      <c r="N31" s="2" t="s">
        <v>221</v>
      </c>
      <c r="O31" s="2">
        <v>3</v>
      </c>
      <c r="P31" s="2" t="s">
        <v>223</v>
      </c>
      <c r="Q31" s="2" t="s">
        <v>228</v>
      </c>
      <c r="R31" s="2">
        <v>1</v>
      </c>
      <c r="S31" s="4">
        <f t="shared" si="0"/>
        <v>194040000</v>
      </c>
      <c r="T31" s="2" t="s">
        <v>232</v>
      </c>
      <c r="U31" s="2" t="s">
        <v>234</v>
      </c>
    </row>
    <row r="32" spans="1:21" x14ac:dyDescent="0.25">
      <c r="A32" s="2" t="s">
        <v>427</v>
      </c>
      <c r="B32" s="2" t="s">
        <v>702</v>
      </c>
      <c r="C32" s="2" t="s">
        <v>106</v>
      </c>
      <c r="D32" s="2" t="s">
        <v>113</v>
      </c>
      <c r="F32" s="4">
        <v>65</v>
      </c>
      <c r="G32" s="4">
        <v>80</v>
      </c>
      <c r="H32" s="4">
        <v>1042</v>
      </c>
      <c r="I32" s="4">
        <v>2000000</v>
      </c>
      <c r="J32" s="4">
        <v>130000000</v>
      </c>
      <c r="K32" s="2" t="s">
        <v>756</v>
      </c>
      <c r="L32" s="2" t="s">
        <v>214</v>
      </c>
      <c r="M32" s="2" t="s">
        <v>217</v>
      </c>
      <c r="N32" s="2" t="s">
        <v>218</v>
      </c>
      <c r="O32" s="2">
        <v>0</v>
      </c>
      <c r="P32" s="2" t="s">
        <v>222</v>
      </c>
      <c r="Q32" s="2" t="s">
        <v>229</v>
      </c>
      <c r="R32" s="2">
        <v>13</v>
      </c>
      <c r="S32" s="4">
        <f t="shared" si="0"/>
        <v>113100000</v>
      </c>
      <c r="T32" s="2" t="s">
        <v>232</v>
      </c>
      <c r="U32" s="2" t="s">
        <v>234</v>
      </c>
    </row>
    <row r="33" spans="1:21" x14ac:dyDescent="0.25">
      <c r="A33" s="2" t="s">
        <v>691</v>
      </c>
      <c r="B33" s="2" t="s">
        <v>702</v>
      </c>
      <c r="C33" s="2" t="s">
        <v>106</v>
      </c>
      <c r="D33" s="2" t="s">
        <v>113</v>
      </c>
      <c r="F33" s="4">
        <v>51</v>
      </c>
      <c r="G33" s="4">
        <v>80</v>
      </c>
      <c r="H33" s="4">
        <v>1071</v>
      </c>
      <c r="I33" s="4">
        <v>2000000</v>
      </c>
      <c r="J33" s="4">
        <v>102000000</v>
      </c>
      <c r="K33" s="2" t="s">
        <v>765</v>
      </c>
      <c r="L33" s="2" t="s">
        <v>214</v>
      </c>
      <c r="M33" s="2" t="s">
        <v>216</v>
      </c>
      <c r="N33" s="2" t="s">
        <v>221</v>
      </c>
      <c r="O33" s="2">
        <v>0</v>
      </c>
      <c r="P33" s="2" t="s">
        <v>222</v>
      </c>
      <c r="Q33" s="2" t="s">
        <v>228</v>
      </c>
      <c r="R33" s="2">
        <v>28</v>
      </c>
      <c r="S33" s="4">
        <f t="shared" si="0"/>
        <v>73440000</v>
      </c>
      <c r="T33" s="2" t="s">
        <v>233</v>
      </c>
      <c r="U33" s="2" t="s">
        <v>237</v>
      </c>
    </row>
    <row r="34" spans="1:21" x14ac:dyDescent="0.25">
      <c r="A34" s="2" t="s">
        <v>286</v>
      </c>
      <c r="B34" s="2" t="s">
        <v>702</v>
      </c>
      <c r="C34" s="2" t="s">
        <v>106</v>
      </c>
      <c r="D34" s="2" t="s">
        <v>113</v>
      </c>
      <c r="F34" s="4">
        <v>110</v>
      </c>
      <c r="G34" s="4">
        <v>80</v>
      </c>
      <c r="H34" s="4">
        <v>1041</v>
      </c>
      <c r="I34" s="4">
        <v>2000000</v>
      </c>
      <c r="J34" s="4">
        <v>220000000</v>
      </c>
      <c r="K34" s="2" t="s">
        <v>772</v>
      </c>
      <c r="L34" s="2" t="s">
        <v>215</v>
      </c>
      <c r="M34" s="2" t="s">
        <v>216</v>
      </c>
      <c r="N34" s="2" t="s">
        <v>221</v>
      </c>
      <c r="O34" s="2">
        <v>6</v>
      </c>
      <c r="P34" s="2" t="s">
        <v>225</v>
      </c>
      <c r="Q34" s="2" t="s">
        <v>229</v>
      </c>
      <c r="R34" s="2">
        <v>17</v>
      </c>
      <c r="S34" s="4">
        <f t="shared" si="0"/>
        <v>182600000</v>
      </c>
      <c r="T34" s="2" t="s">
        <v>232</v>
      </c>
      <c r="U34" s="2" t="s">
        <v>234</v>
      </c>
    </row>
    <row r="35" spans="1:21" x14ac:dyDescent="0.25">
      <c r="A35" s="2" t="s">
        <v>294</v>
      </c>
      <c r="B35" s="2" t="s">
        <v>702</v>
      </c>
      <c r="C35" s="2" t="s">
        <v>106</v>
      </c>
      <c r="D35" s="2" t="s">
        <v>113</v>
      </c>
      <c r="F35" s="4">
        <v>66</v>
      </c>
      <c r="G35" s="4">
        <v>80</v>
      </c>
      <c r="H35" s="4">
        <v>1055</v>
      </c>
      <c r="I35" s="4">
        <v>2000000</v>
      </c>
      <c r="J35" s="4">
        <v>132000000</v>
      </c>
      <c r="K35" s="2" t="s">
        <v>780</v>
      </c>
      <c r="L35" s="2" t="s">
        <v>214</v>
      </c>
      <c r="M35" s="2" t="s">
        <v>217</v>
      </c>
      <c r="N35" s="2" t="s">
        <v>221</v>
      </c>
      <c r="O35" s="2">
        <v>0</v>
      </c>
      <c r="P35" s="2" t="s">
        <v>223</v>
      </c>
      <c r="Q35" s="2" t="s">
        <v>231</v>
      </c>
      <c r="R35" s="2">
        <v>4</v>
      </c>
      <c r="S35" s="4">
        <f t="shared" si="0"/>
        <v>126720000</v>
      </c>
      <c r="T35" s="2" t="s">
        <v>232</v>
      </c>
      <c r="U35" s="2" t="s">
        <v>234</v>
      </c>
    </row>
    <row r="36" spans="1:21" x14ac:dyDescent="0.25">
      <c r="A36" s="2" t="s">
        <v>697</v>
      </c>
      <c r="B36" s="2" t="s">
        <v>702</v>
      </c>
      <c r="C36" s="2" t="s">
        <v>106</v>
      </c>
      <c r="D36" s="2" t="s">
        <v>113</v>
      </c>
      <c r="F36" s="4">
        <v>31</v>
      </c>
      <c r="G36" s="4">
        <v>80</v>
      </c>
      <c r="H36" s="4">
        <v>1104</v>
      </c>
      <c r="I36" s="4">
        <v>2000000</v>
      </c>
      <c r="J36" s="4">
        <v>62000000</v>
      </c>
      <c r="K36" s="2" t="s">
        <v>787</v>
      </c>
      <c r="L36" s="2" t="s">
        <v>214</v>
      </c>
      <c r="M36" s="2" t="s">
        <v>217</v>
      </c>
      <c r="N36" s="2" t="s">
        <v>219</v>
      </c>
      <c r="O36" s="2">
        <v>0</v>
      </c>
      <c r="P36" s="2" t="s">
        <v>223</v>
      </c>
      <c r="Q36" s="2" t="s">
        <v>230</v>
      </c>
      <c r="R36" s="2">
        <v>7</v>
      </c>
      <c r="S36" s="4">
        <f t="shared" si="0"/>
        <v>57660000</v>
      </c>
      <c r="T36" s="2" t="s">
        <v>233</v>
      </c>
      <c r="U36" s="2" t="s">
        <v>235</v>
      </c>
    </row>
    <row r="37" spans="1:21" x14ac:dyDescent="0.25">
      <c r="A37" s="2" t="s">
        <v>104</v>
      </c>
      <c r="B37" s="2" t="s">
        <v>702</v>
      </c>
      <c r="C37" s="2" t="s">
        <v>106</v>
      </c>
      <c r="D37" s="2" t="s">
        <v>113</v>
      </c>
      <c r="F37" s="4">
        <v>23</v>
      </c>
      <c r="G37" s="4">
        <v>80</v>
      </c>
      <c r="H37" s="4">
        <v>1161</v>
      </c>
      <c r="I37" s="4">
        <v>2000000</v>
      </c>
      <c r="J37" s="4">
        <v>46000000</v>
      </c>
      <c r="K37" s="2" t="s">
        <v>798</v>
      </c>
      <c r="L37" s="2" t="s">
        <v>215</v>
      </c>
      <c r="M37" s="2" t="s">
        <v>217</v>
      </c>
      <c r="N37" s="2" t="s">
        <v>218</v>
      </c>
      <c r="O37" s="2">
        <v>0</v>
      </c>
      <c r="P37" s="2" t="s">
        <v>223</v>
      </c>
      <c r="Q37" s="2" t="s">
        <v>229</v>
      </c>
      <c r="R37" s="2">
        <v>21</v>
      </c>
      <c r="S37" s="4">
        <f t="shared" si="0"/>
        <v>36340000</v>
      </c>
      <c r="T37" s="2" t="s">
        <v>232</v>
      </c>
      <c r="U37" s="2" t="s">
        <v>234</v>
      </c>
    </row>
    <row r="38" spans="1:21" x14ac:dyDescent="0.25">
      <c r="A38" s="2" t="s">
        <v>675</v>
      </c>
      <c r="B38" s="2" t="s">
        <v>702</v>
      </c>
      <c r="C38" s="2" t="s">
        <v>106</v>
      </c>
      <c r="D38" s="2" t="s">
        <v>110</v>
      </c>
      <c r="E38" s="4">
        <v>1000</v>
      </c>
      <c r="F38" s="4">
        <v>86</v>
      </c>
      <c r="G38" s="4">
        <v>100</v>
      </c>
      <c r="H38" s="4">
        <v>1014</v>
      </c>
      <c r="I38" s="4">
        <v>1000000</v>
      </c>
      <c r="J38" s="4">
        <v>86000000</v>
      </c>
      <c r="K38" s="2" t="s">
        <v>703</v>
      </c>
      <c r="L38" s="2" t="s">
        <v>215</v>
      </c>
      <c r="M38" s="2" t="s">
        <v>217</v>
      </c>
      <c r="N38" s="2" t="s">
        <v>220</v>
      </c>
      <c r="O38" s="2">
        <v>0</v>
      </c>
      <c r="P38" s="2" t="s">
        <v>225</v>
      </c>
      <c r="Q38" s="2" t="s">
        <v>230</v>
      </c>
      <c r="R38" s="2">
        <v>17</v>
      </c>
      <c r="S38" s="4">
        <f t="shared" si="0"/>
        <v>71380000</v>
      </c>
      <c r="T38" s="2" t="s">
        <v>232</v>
      </c>
      <c r="U38" s="2" t="s">
        <v>234</v>
      </c>
    </row>
    <row r="39" spans="1:21" x14ac:dyDescent="0.25">
      <c r="A39" s="2" t="s">
        <v>678</v>
      </c>
      <c r="B39" s="2" t="s">
        <v>702</v>
      </c>
      <c r="C39" s="2" t="s">
        <v>106</v>
      </c>
      <c r="D39" s="2" t="s">
        <v>110</v>
      </c>
      <c r="F39" s="4">
        <v>68</v>
      </c>
      <c r="G39" s="4">
        <v>100</v>
      </c>
      <c r="H39" s="4">
        <v>1046</v>
      </c>
      <c r="I39" s="4">
        <v>1000000</v>
      </c>
      <c r="J39" s="4">
        <v>68000000</v>
      </c>
      <c r="K39" s="2" t="s">
        <v>715</v>
      </c>
      <c r="L39" s="2" t="s">
        <v>215</v>
      </c>
      <c r="M39" s="2" t="s">
        <v>216</v>
      </c>
      <c r="N39" s="2" t="s">
        <v>220</v>
      </c>
      <c r="O39" s="2">
        <v>0</v>
      </c>
      <c r="P39" s="2" t="s">
        <v>222</v>
      </c>
      <c r="Q39" s="2" t="s">
        <v>231</v>
      </c>
      <c r="R39" s="2">
        <v>14</v>
      </c>
      <c r="S39" s="4">
        <f t="shared" si="0"/>
        <v>58480000</v>
      </c>
      <c r="T39" s="2" t="s">
        <v>232</v>
      </c>
      <c r="U39" s="2" t="s">
        <v>234</v>
      </c>
    </row>
    <row r="40" spans="1:21" x14ac:dyDescent="0.25">
      <c r="A40" s="2" t="s">
        <v>416</v>
      </c>
      <c r="B40" s="2" t="s">
        <v>702</v>
      </c>
      <c r="C40" s="2" t="s">
        <v>106</v>
      </c>
      <c r="D40" s="2" t="s">
        <v>110</v>
      </c>
      <c r="F40" s="4">
        <v>107</v>
      </c>
      <c r="G40" s="4">
        <v>100</v>
      </c>
      <c r="H40" s="4">
        <v>1039</v>
      </c>
      <c r="I40" s="4">
        <v>1000000</v>
      </c>
      <c r="J40" s="4">
        <v>107000000</v>
      </c>
      <c r="K40" s="2" t="s">
        <v>726</v>
      </c>
      <c r="L40" s="2" t="s">
        <v>215</v>
      </c>
      <c r="M40" s="2" t="s">
        <v>216</v>
      </c>
      <c r="N40" s="2" t="s">
        <v>218</v>
      </c>
      <c r="O40" s="2">
        <v>0</v>
      </c>
      <c r="P40" s="2" t="s">
        <v>226</v>
      </c>
      <c r="Q40" s="2" t="s">
        <v>231</v>
      </c>
      <c r="R40" s="2">
        <v>12</v>
      </c>
      <c r="S40" s="4">
        <f t="shared" si="0"/>
        <v>94160000</v>
      </c>
      <c r="T40" s="2" t="s">
        <v>232</v>
      </c>
      <c r="U40" s="2" t="s">
        <v>234</v>
      </c>
    </row>
    <row r="41" spans="1:21" x14ac:dyDescent="0.25">
      <c r="A41" s="2" t="s">
        <v>684</v>
      </c>
      <c r="B41" s="2" t="s">
        <v>702</v>
      </c>
      <c r="C41" s="2" t="s">
        <v>106</v>
      </c>
      <c r="D41" s="2" t="s">
        <v>110</v>
      </c>
      <c r="F41" s="4">
        <v>32</v>
      </c>
      <c r="G41" s="4">
        <v>100</v>
      </c>
      <c r="H41" s="4">
        <v>1107</v>
      </c>
      <c r="I41" s="4">
        <v>1000000</v>
      </c>
      <c r="J41" s="4">
        <v>32000000</v>
      </c>
      <c r="K41" s="2" t="s">
        <v>729</v>
      </c>
      <c r="L41" s="2" t="s">
        <v>215</v>
      </c>
      <c r="M41" s="2" t="s">
        <v>217</v>
      </c>
      <c r="N41" s="2" t="s">
        <v>221</v>
      </c>
      <c r="O41" s="2">
        <v>3</v>
      </c>
      <c r="P41" s="2" t="s">
        <v>226</v>
      </c>
      <c r="Q41" s="2" t="s">
        <v>229</v>
      </c>
      <c r="R41" s="2">
        <v>28</v>
      </c>
      <c r="S41" s="4">
        <f t="shared" si="0"/>
        <v>23040000</v>
      </c>
      <c r="T41" s="2" t="s">
        <v>232</v>
      </c>
      <c r="U41" s="2" t="s">
        <v>234</v>
      </c>
    </row>
    <row r="42" spans="1:21" x14ac:dyDescent="0.25">
      <c r="A42" s="2" t="s">
        <v>556</v>
      </c>
      <c r="B42" s="2" t="s">
        <v>702</v>
      </c>
      <c r="C42" s="2" t="s">
        <v>106</v>
      </c>
      <c r="D42" s="2" t="s">
        <v>110</v>
      </c>
      <c r="F42" s="4">
        <v>110</v>
      </c>
      <c r="G42" s="4">
        <v>100</v>
      </c>
      <c r="H42" s="4">
        <v>1097</v>
      </c>
      <c r="I42" s="4">
        <v>1000000</v>
      </c>
      <c r="J42" s="4">
        <v>110000000</v>
      </c>
      <c r="K42" s="2" t="s">
        <v>740</v>
      </c>
      <c r="L42" s="2" t="s">
        <v>215</v>
      </c>
      <c r="M42" s="2" t="s">
        <v>217</v>
      </c>
      <c r="N42" s="2" t="s">
        <v>220</v>
      </c>
      <c r="O42" s="2">
        <v>0</v>
      </c>
      <c r="P42" s="2" t="s">
        <v>224</v>
      </c>
      <c r="Q42" s="2" t="s">
        <v>230</v>
      </c>
      <c r="R42" s="2">
        <v>1</v>
      </c>
      <c r="S42" s="4">
        <f t="shared" si="0"/>
        <v>108900000</v>
      </c>
      <c r="T42" s="2" t="s">
        <v>232</v>
      </c>
      <c r="U42" s="2" t="s">
        <v>234</v>
      </c>
    </row>
    <row r="43" spans="1:21" x14ac:dyDescent="0.25">
      <c r="A43" s="2" t="s">
        <v>58</v>
      </c>
      <c r="B43" s="2" t="s">
        <v>702</v>
      </c>
      <c r="C43" s="2" t="s">
        <v>106</v>
      </c>
      <c r="D43" s="2" t="s">
        <v>110</v>
      </c>
      <c r="F43" s="4">
        <v>22</v>
      </c>
      <c r="G43" s="4">
        <v>80</v>
      </c>
      <c r="H43" s="4">
        <v>1155</v>
      </c>
      <c r="I43" s="4">
        <v>1000000</v>
      </c>
      <c r="J43" s="4">
        <v>22000000</v>
      </c>
      <c r="K43" s="2" t="s">
        <v>744</v>
      </c>
      <c r="L43" s="2" t="s">
        <v>215</v>
      </c>
      <c r="M43" s="2" t="s">
        <v>216</v>
      </c>
      <c r="N43" s="2" t="s">
        <v>218</v>
      </c>
      <c r="O43" s="2">
        <v>0</v>
      </c>
      <c r="P43" s="2" t="s">
        <v>225</v>
      </c>
      <c r="Q43" s="2" t="s">
        <v>228</v>
      </c>
      <c r="R43" s="2">
        <v>3</v>
      </c>
      <c r="S43" s="4">
        <f t="shared" si="0"/>
        <v>21340000</v>
      </c>
      <c r="T43" s="2" t="s">
        <v>232</v>
      </c>
      <c r="U43" s="2" t="s">
        <v>234</v>
      </c>
    </row>
    <row r="44" spans="1:21" x14ac:dyDescent="0.25">
      <c r="A44" s="2" t="s">
        <v>689</v>
      </c>
      <c r="B44" s="2" t="s">
        <v>702</v>
      </c>
      <c r="C44" s="2" t="s">
        <v>106</v>
      </c>
      <c r="D44" s="2" t="s">
        <v>110</v>
      </c>
      <c r="F44" s="4">
        <v>95</v>
      </c>
      <c r="G44" s="4">
        <v>80</v>
      </c>
      <c r="H44" s="4">
        <v>1140</v>
      </c>
      <c r="I44" s="4">
        <v>1000000</v>
      </c>
      <c r="J44" s="4">
        <v>95000000</v>
      </c>
      <c r="K44" s="2" t="s">
        <v>752</v>
      </c>
      <c r="L44" s="2" t="s">
        <v>215</v>
      </c>
      <c r="M44" s="2" t="s">
        <v>217</v>
      </c>
      <c r="N44" s="2" t="s">
        <v>219</v>
      </c>
      <c r="O44" s="2">
        <v>0</v>
      </c>
      <c r="P44" s="2" t="s">
        <v>226</v>
      </c>
      <c r="Q44" s="2" t="s">
        <v>229</v>
      </c>
      <c r="R44" s="2">
        <v>8</v>
      </c>
      <c r="S44" s="4">
        <f t="shared" si="0"/>
        <v>87400000</v>
      </c>
      <c r="T44" s="2" t="s">
        <v>232</v>
      </c>
      <c r="U44" s="2" t="s">
        <v>234</v>
      </c>
    </row>
    <row r="45" spans="1:21" x14ac:dyDescent="0.25">
      <c r="A45" s="2" t="s">
        <v>75</v>
      </c>
      <c r="B45" s="2" t="s">
        <v>702</v>
      </c>
      <c r="C45" s="2" t="s">
        <v>106</v>
      </c>
      <c r="D45" s="2" t="s">
        <v>110</v>
      </c>
      <c r="F45" s="4">
        <v>98</v>
      </c>
      <c r="G45" s="4">
        <v>80</v>
      </c>
      <c r="H45" s="4">
        <v>1122</v>
      </c>
      <c r="I45" s="4">
        <v>1000000</v>
      </c>
      <c r="J45" s="4">
        <v>98000000</v>
      </c>
      <c r="K45" s="2" t="s">
        <v>763</v>
      </c>
      <c r="L45" s="2" t="s">
        <v>215</v>
      </c>
      <c r="M45" s="2" t="s">
        <v>216</v>
      </c>
      <c r="N45" s="2" t="s">
        <v>221</v>
      </c>
      <c r="O45" s="2">
        <v>0</v>
      </c>
      <c r="P45" s="2" t="s">
        <v>222</v>
      </c>
      <c r="Q45" s="2" t="s">
        <v>231</v>
      </c>
      <c r="R45" s="2">
        <v>26</v>
      </c>
      <c r="S45" s="4">
        <f t="shared" si="0"/>
        <v>72520000</v>
      </c>
      <c r="T45" s="2" t="s">
        <v>232</v>
      </c>
      <c r="U45" s="2" t="s">
        <v>234</v>
      </c>
    </row>
    <row r="46" spans="1:21" x14ac:dyDescent="0.25">
      <c r="A46" s="2" t="s">
        <v>566</v>
      </c>
      <c r="B46" s="2" t="s">
        <v>702</v>
      </c>
      <c r="C46" s="2" t="s">
        <v>106</v>
      </c>
      <c r="D46" s="2" t="s">
        <v>110</v>
      </c>
      <c r="F46" s="4">
        <v>88</v>
      </c>
      <c r="G46" s="4">
        <v>80</v>
      </c>
      <c r="H46" s="4">
        <v>1114</v>
      </c>
      <c r="I46" s="4">
        <v>1000000</v>
      </c>
      <c r="J46" s="4">
        <v>88000000</v>
      </c>
      <c r="K46" s="2" t="s">
        <v>768</v>
      </c>
      <c r="L46" s="2" t="s">
        <v>214</v>
      </c>
      <c r="M46" s="2" t="s">
        <v>216</v>
      </c>
      <c r="N46" s="2" t="s">
        <v>221</v>
      </c>
      <c r="O46" s="2">
        <v>6</v>
      </c>
      <c r="P46" s="2" t="s">
        <v>224</v>
      </c>
      <c r="Q46" s="2" t="s">
        <v>230</v>
      </c>
      <c r="R46" s="2">
        <v>4</v>
      </c>
      <c r="S46" s="4">
        <f t="shared" si="0"/>
        <v>84480000</v>
      </c>
      <c r="T46" s="2" t="s">
        <v>232</v>
      </c>
      <c r="U46" s="2" t="s">
        <v>234</v>
      </c>
    </row>
    <row r="47" spans="1:21" x14ac:dyDescent="0.25">
      <c r="A47" s="2" t="s">
        <v>438</v>
      </c>
      <c r="B47" s="2" t="s">
        <v>702</v>
      </c>
      <c r="C47" s="2" t="s">
        <v>106</v>
      </c>
      <c r="D47" s="2" t="s">
        <v>110</v>
      </c>
      <c r="F47" s="4">
        <v>69</v>
      </c>
      <c r="G47" s="4">
        <v>80</v>
      </c>
      <c r="H47" s="4">
        <v>1125</v>
      </c>
      <c r="I47" s="4">
        <v>1000000</v>
      </c>
      <c r="J47" s="4">
        <v>69000000</v>
      </c>
      <c r="K47" s="2" t="s">
        <v>778</v>
      </c>
      <c r="L47" s="2" t="s">
        <v>214</v>
      </c>
      <c r="M47" s="2" t="s">
        <v>216</v>
      </c>
      <c r="N47" s="2" t="s">
        <v>220</v>
      </c>
      <c r="O47" s="2">
        <v>0</v>
      </c>
      <c r="P47" s="2" t="s">
        <v>223</v>
      </c>
      <c r="Q47" s="2" t="s">
        <v>230</v>
      </c>
      <c r="R47" s="2">
        <v>3</v>
      </c>
      <c r="S47" s="4">
        <f t="shared" si="0"/>
        <v>66930000</v>
      </c>
      <c r="T47" s="2" t="s">
        <v>232</v>
      </c>
      <c r="U47" s="2" t="s">
        <v>234</v>
      </c>
    </row>
    <row r="48" spans="1:21" x14ac:dyDescent="0.25">
      <c r="A48" s="2" t="s">
        <v>698</v>
      </c>
      <c r="B48" s="2" t="s">
        <v>702</v>
      </c>
      <c r="C48" s="2" t="s">
        <v>106</v>
      </c>
      <c r="D48" s="2" t="s">
        <v>110</v>
      </c>
      <c r="F48" s="4">
        <v>98</v>
      </c>
      <c r="G48" s="4">
        <v>80</v>
      </c>
      <c r="H48" s="4">
        <v>1107</v>
      </c>
      <c r="I48" s="4">
        <v>1000000</v>
      </c>
      <c r="J48" s="4">
        <v>98000000</v>
      </c>
      <c r="K48" s="2" t="s">
        <v>788</v>
      </c>
      <c r="L48" s="2" t="s">
        <v>215</v>
      </c>
      <c r="M48" s="2" t="s">
        <v>217</v>
      </c>
      <c r="N48" s="2" t="s">
        <v>220</v>
      </c>
      <c r="O48" s="2">
        <v>0</v>
      </c>
      <c r="P48" s="2" t="s">
        <v>226</v>
      </c>
      <c r="Q48" s="2" t="s">
        <v>231</v>
      </c>
      <c r="R48" s="2">
        <v>27</v>
      </c>
      <c r="S48" s="4">
        <f t="shared" si="0"/>
        <v>71540000</v>
      </c>
      <c r="T48" s="2" t="s">
        <v>232</v>
      </c>
      <c r="U48" s="2" t="s">
        <v>234</v>
      </c>
    </row>
    <row r="49" spans="1:21" x14ac:dyDescent="0.25">
      <c r="A49" s="2" t="s">
        <v>442</v>
      </c>
      <c r="B49" s="2" t="s">
        <v>702</v>
      </c>
      <c r="C49" s="2" t="s">
        <v>106</v>
      </c>
      <c r="D49" s="2" t="s">
        <v>110</v>
      </c>
      <c r="F49" s="4">
        <v>85</v>
      </c>
      <c r="G49" s="4">
        <v>80</v>
      </c>
      <c r="H49" s="4">
        <v>1102</v>
      </c>
      <c r="I49" s="4">
        <v>1000000</v>
      </c>
      <c r="J49" s="4">
        <v>85000000</v>
      </c>
      <c r="K49" s="2" t="s">
        <v>791</v>
      </c>
      <c r="L49" s="2" t="s">
        <v>215</v>
      </c>
      <c r="M49" s="2" t="s">
        <v>217</v>
      </c>
      <c r="N49" s="2" t="s">
        <v>218</v>
      </c>
      <c r="O49" s="2">
        <v>0</v>
      </c>
      <c r="P49" s="2" t="s">
        <v>222</v>
      </c>
      <c r="Q49" s="2" t="s">
        <v>227</v>
      </c>
      <c r="R49" s="2">
        <v>22</v>
      </c>
      <c r="S49" s="4">
        <f t="shared" si="0"/>
        <v>66300000</v>
      </c>
      <c r="T49" s="2" t="s">
        <v>232</v>
      </c>
      <c r="U49" s="2" t="s">
        <v>234</v>
      </c>
    </row>
    <row r="50" spans="1:21" x14ac:dyDescent="0.25">
      <c r="A50" s="2" t="s">
        <v>242</v>
      </c>
      <c r="B50" s="2" t="s">
        <v>702</v>
      </c>
      <c r="C50" s="2" t="s">
        <v>109</v>
      </c>
      <c r="D50" s="2" t="s">
        <v>115</v>
      </c>
      <c r="E50" s="4">
        <v>1000</v>
      </c>
      <c r="F50" s="4">
        <v>98</v>
      </c>
      <c r="G50" s="4">
        <v>80</v>
      </c>
      <c r="H50" s="4">
        <v>982</v>
      </c>
      <c r="I50" s="4">
        <v>600000</v>
      </c>
      <c r="J50" s="4">
        <v>58800000</v>
      </c>
      <c r="K50" s="2" t="s">
        <v>708</v>
      </c>
      <c r="L50" s="2" t="s">
        <v>215</v>
      </c>
      <c r="M50" s="2" t="s">
        <v>217</v>
      </c>
      <c r="N50" s="2" t="s">
        <v>220</v>
      </c>
      <c r="O50" s="2">
        <v>0</v>
      </c>
      <c r="P50" s="2" t="s">
        <v>222</v>
      </c>
      <c r="Q50" s="2" t="s">
        <v>230</v>
      </c>
      <c r="R50" s="2">
        <v>19</v>
      </c>
      <c r="S50" s="4">
        <f t="shared" si="0"/>
        <v>47628000</v>
      </c>
      <c r="T50" s="2" t="s">
        <v>232</v>
      </c>
      <c r="U50" s="2" t="s">
        <v>234</v>
      </c>
    </row>
    <row r="51" spans="1:21" x14ac:dyDescent="0.25">
      <c r="A51" s="2" t="s">
        <v>547</v>
      </c>
      <c r="B51" s="2" t="s">
        <v>702</v>
      </c>
      <c r="C51" s="2" t="s">
        <v>109</v>
      </c>
      <c r="D51" s="2" t="s">
        <v>115</v>
      </c>
      <c r="F51" s="4">
        <v>68</v>
      </c>
      <c r="G51" s="4">
        <v>80</v>
      </c>
      <c r="H51" s="4">
        <v>994</v>
      </c>
      <c r="I51" s="4">
        <v>600000</v>
      </c>
      <c r="J51" s="4">
        <v>40800000</v>
      </c>
      <c r="K51" s="2" t="s">
        <v>717</v>
      </c>
      <c r="L51" s="2" t="s">
        <v>214</v>
      </c>
      <c r="M51" s="2" t="s">
        <v>217</v>
      </c>
      <c r="N51" s="2" t="s">
        <v>221</v>
      </c>
      <c r="O51" s="2">
        <v>3</v>
      </c>
      <c r="P51" s="2" t="s">
        <v>222</v>
      </c>
      <c r="Q51" s="2" t="s">
        <v>227</v>
      </c>
      <c r="R51" s="2">
        <v>30</v>
      </c>
      <c r="S51" s="4">
        <f t="shared" si="0"/>
        <v>28560000</v>
      </c>
      <c r="T51" s="2" t="s">
        <v>232</v>
      </c>
      <c r="U51" s="2" t="s">
        <v>234</v>
      </c>
    </row>
    <row r="52" spans="1:21" x14ac:dyDescent="0.25">
      <c r="A52" s="2" t="s">
        <v>681</v>
      </c>
      <c r="B52" s="2" t="s">
        <v>702</v>
      </c>
      <c r="C52" s="2" t="s">
        <v>109</v>
      </c>
      <c r="D52" s="2" t="s">
        <v>115</v>
      </c>
      <c r="F52" s="4">
        <v>54</v>
      </c>
      <c r="G52" s="4">
        <v>80</v>
      </c>
      <c r="H52" s="4">
        <v>1020</v>
      </c>
      <c r="I52" s="4">
        <v>600000</v>
      </c>
      <c r="J52" s="4">
        <v>32400000</v>
      </c>
      <c r="K52" s="2" t="s">
        <v>722</v>
      </c>
      <c r="L52" s="2" t="s">
        <v>215</v>
      </c>
      <c r="M52" s="2" t="s">
        <v>217</v>
      </c>
      <c r="N52" s="2" t="s">
        <v>221</v>
      </c>
      <c r="O52" s="2">
        <v>12</v>
      </c>
      <c r="P52" s="2" t="s">
        <v>225</v>
      </c>
      <c r="Q52" s="2" t="s">
        <v>231</v>
      </c>
      <c r="R52" s="2">
        <v>6</v>
      </c>
      <c r="S52" s="4">
        <f t="shared" si="0"/>
        <v>30456000</v>
      </c>
      <c r="T52" s="2" t="s">
        <v>233</v>
      </c>
      <c r="U52" s="2" t="s">
        <v>236</v>
      </c>
    </row>
    <row r="53" spans="1:21" x14ac:dyDescent="0.25">
      <c r="A53" s="2" t="s">
        <v>419</v>
      </c>
      <c r="B53" s="2" t="s">
        <v>702</v>
      </c>
      <c r="C53" s="2" t="s">
        <v>109</v>
      </c>
      <c r="D53" s="2" t="s">
        <v>115</v>
      </c>
      <c r="F53" s="4">
        <v>53</v>
      </c>
      <c r="G53" s="4">
        <v>80</v>
      </c>
      <c r="H53" s="4">
        <v>1047</v>
      </c>
      <c r="I53" s="4">
        <v>600000</v>
      </c>
      <c r="J53" s="4">
        <v>31800000</v>
      </c>
      <c r="K53" s="2" t="s">
        <v>734</v>
      </c>
      <c r="L53" s="2" t="s">
        <v>214</v>
      </c>
      <c r="M53" s="2" t="s">
        <v>216</v>
      </c>
      <c r="N53" s="2" t="s">
        <v>219</v>
      </c>
      <c r="O53" s="2">
        <v>0</v>
      </c>
      <c r="P53" s="2" t="s">
        <v>225</v>
      </c>
      <c r="Q53" s="2" t="s">
        <v>230</v>
      </c>
      <c r="R53" s="2">
        <v>21</v>
      </c>
      <c r="S53" s="4">
        <f t="shared" si="0"/>
        <v>25122000</v>
      </c>
      <c r="T53" s="2" t="s">
        <v>232</v>
      </c>
      <c r="U53" s="2" t="s">
        <v>234</v>
      </c>
    </row>
    <row r="54" spans="1:21" x14ac:dyDescent="0.25">
      <c r="A54" s="2" t="s">
        <v>555</v>
      </c>
      <c r="B54" s="2" t="s">
        <v>702</v>
      </c>
      <c r="C54" s="2" t="s">
        <v>109</v>
      </c>
      <c r="D54" s="2" t="s">
        <v>115</v>
      </c>
      <c r="F54" s="4">
        <v>22</v>
      </c>
      <c r="G54" s="4">
        <v>50</v>
      </c>
      <c r="H54" s="4">
        <v>1075</v>
      </c>
      <c r="I54" s="4">
        <v>600000</v>
      </c>
      <c r="J54" s="4">
        <v>13200000</v>
      </c>
      <c r="K54" s="2" t="s">
        <v>739</v>
      </c>
      <c r="L54" s="2" t="s">
        <v>215</v>
      </c>
      <c r="M54" s="2" t="s">
        <v>217</v>
      </c>
      <c r="N54" s="2" t="s">
        <v>218</v>
      </c>
      <c r="O54" s="2">
        <v>0</v>
      </c>
      <c r="P54" s="2" t="s">
        <v>225</v>
      </c>
      <c r="Q54" s="2" t="s">
        <v>228</v>
      </c>
      <c r="R54" s="2">
        <v>18</v>
      </c>
      <c r="S54" s="4">
        <f t="shared" si="0"/>
        <v>10824000</v>
      </c>
      <c r="T54" s="2" t="s">
        <v>232</v>
      </c>
      <c r="U54" s="2" t="s">
        <v>234</v>
      </c>
    </row>
    <row r="55" spans="1:21" x14ac:dyDescent="0.25">
      <c r="A55" s="2" t="s">
        <v>59</v>
      </c>
      <c r="B55" s="2" t="s">
        <v>702</v>
      </c>
      <c r="C55" s="2" t="s">
        <v>109</v>
      </c>
      <c r="D55" s="2" t="s">
        <v>115</v>
      </c>
      <c r="F55" s="4">
        <v>73</v>
      </c>
      <c r="G55" s="4">
        <v>50</v>
      </c>
      <c r="H55" s="4">
        <v>1052</v>
      </c>
      <c r="I55" s="4">
        <v>600000</v>
      </c>
      <c r="J55" s="4">
        <v>43800000</v>
      </c>
      <c r="K55" s="2" t="s">
        <v>746</v>
      </c>
      <c r="L55" s="2" t="s">
        <v>214</v>
      </c>
      <c r="M55" s="2" t="s">
        <v>217</v>
      </c>
      <c r="N55" s="2" t="s">
        <v>218</v>
      </c>
      <c r="O55" s="2">
        <v>0</v>
      </c>
      <c r="P55" s="2" t="s">
        <v>222</v>
      </c>
      <c r="Q55" s="2" t="s">
        <v>230</v>
      </c>
      <c r="R55" s="2">
        <v>17</v>
      </c>
      <c r="S55" s="4">
        <f t="shared" si="0"/>
        <v>36354000</v>
      </c>
      <c r="T55" s="2" t="s">
        <v>232</v>
      </c>
      <c r="U55" s="2" t="s">
        <v>234</v>
      </c>
    </row>
    <row r="56" spans="1:21" x14ac:dyDescent="0.25">
      <c r="A56" s="2" t="s">
        <v>425</v>
      </c>
      <c r="B56" s="2" t="s">
        <v>702</v>
      </c>
      <c r="C56" s="2" t="s">
        <v>109</v>
      </c>
      <c r="D56" s="2" t="s">
        <v>115</v>
      </c>
      <c r="F56" s="4">
        <v>78</v>
      </c>
      <c r="G56" s="4">
        <v>50</v>
      </c>
      <c r="H56" s="4">
        <v>1024</v>
      </c>
      <c r="I56" s="4">
        <v>600000</v>
      </c>
      <c r="J56" s="4">
        <v>46800000</v>
      </c>
      <c r="K56" s="2" t="s">
        <v>751</v>
      </c>
      <c r="L56" s="2" t="s">
        <v>215</v>
      </c>
      <c r="M56" s="2" t="s">
        <v>216</v>
      </c>
      <c r="N56" s="2" t="s">
        <v>219</v>
      </c>
      <c r="O56" s="2">
        <v>0</v>
      </c>
      <c r="P56" s="2" t="s">
        <v>225</v>
      </c>
      <c r="Q56" s="2" t="s">
        <v>229</v>
      </c>
      <c r="R56" s="2">
        <v>9</v>
      </c>
      <c r="S56" s="4">
        <f t="shared" si="0"/>
        <v>42588000</v>
      </c>
      <c r="T56" s="2" t="s">
        <v>232</v>
      </c>
      <c r="U56" s="2" t="s">
        <v>234</v>
      </c>
    </row>
    <row r="57" spans="1:21" x14ac:dyDescent="0.25">
      <c r="A57" s="2" t="s">
        <v>430</v>
      </c>
      <c r="B57" s="2" t="s">
        <v>702</v>
      </c>
      <c r="C57" s="2" t="s">
        <v>109</v>
      </c>
      <c r="D57" s="2" t="s">
        <v>115</v>
      </c>
      <c r="F57" s="4">
        <v>55</v>
      </c>
      <c r="G57" s="4">
        <v>50</v>
      </c>
      <c r="H57" s="4">
        <v>1019</v>
      </c>
      <c r="I57" s="4">
        <v>600000</v>
      </c>
      <c r="J57" s="4">
        <v>33000000</v>
      </c>
      <c r="K57" s="2" t="s">
        <v>760</v>
      </c>
      <c r="L57" s="2" t="s">
        <v>214</v>
      </c>
      <c r="M57" s="2" t="s">
        <v>217</v>
      </c>
      <c r="N57" s="2" t="s">
        <v>218</v>
      </c>
      <c r="O57" s="2">
        <v>0</v>
      </c>
      <c r="P57" s="2" t="s">
        <v>224</v>
      </c>
      <c r="Q57" s="2" t="s">
        <v>228</v>
      </c>
      <c r="R57" s="2">
        <v>11</v>
      </c>
      <c r="S57" s="4">
        <f t="shared" si="0"/>
        <v>29370000</v>
      </c>
      <c r="T57" s="2" t="s">
        <v>232</v>
      </c>
      <c r="U57" s="2" t="s">
        <v>234</v>
      </c>
    </row>
    <row r="58" spans="1:21" x14ac:dyDescent="0.25">
      <c r="A58" s="2" t="s">
        <v>567</v>
      </c>
      <c r="B58" s="2" t="s">
        <v>702</v>
      </c>
      <c r="C58" s="2" t="s">
        <v>109</v>
      </c>
      <c r="D58" s="2" t="s">
        <v>115</v>
      </c>
      <c r="F58" s="4">
        <v>39</v>
      </c>
      <c r="G58" s="4">
        <v>50</v>
      </c>
      <c r="H58" s="4">
        <v>1030</v>
      </c>
      <c r="I58" s="4">
        <v>600000</v>
      </c>
      <c r="J58" s="4">
        <v>23400000</v>
      </c>
      <c r="K58" s="2" t="s">
        <v>769</v>
      </c>
      <c r="L58" s="2" t="s">
        <v>215</v>
      </c>
      <c r="M58" s="2" t="s">
        <v>216</v>
      </c>
      <c r="N58" s="2" t="s">
        <v>218</v>
      </c>
      <c r="O58" s="2">
        <v>0</v>
      </c>
      <c r="P58" s="2" t="s">
        <v>225</v>
      </c>
      <c r="Q58" s="2" t="s">
        <v>231</v>
      </c>
      <c r="R58" s="2">
        <v>23</v>
      </c>
      <c r="S58" s="4">
        <f t="shared" si="0"/>
        <v>18018000</v>
      </c>
      <c r="T58" s="2" t="s">
        <v>232</v>
      </c>
      <c r="U58" s="2" t="s">
        <v>234</v>
      </c>
    </row>
    <row r="59" spans="1:21" x14ac:dyDescent="0.25">
      <c r="A59" s="2" t="s">
        <v>694</v>
      </c>
      <c r="B59" s="2" t="s">
        <v>702</v>
      </c>
      <c r="C59" s="2" t="s">
        <v>109</v>
      </c>
      <c r="D59" s="2" t="s">
        <v>115</v>
      </c>
      <c r="F59" s="4">
        <v>45</v>
      </c>
      <c r="G59" s="4">
        <v>50</v>
      </c>
      <c r="H59" s="4">
        <v>1035</v>
      </c>
      <c r="I59" s="4">
        <v>600000</v>
      </c>
      <c r="J59" s="4">
        <v>27000000</v>
      </c>
      <c r="K59" s="2" t="s">
        <v>777</v>
      </c>
      <c r="L59" s="2" t="s">
        <v>214</v>
      </c>
      <c r="M59" s="2" t="s">
        <v>217</v>
      </c>
      <c r="N59" s="2" t="s">
        <v>219</v>
      </c>
      <c r="O59" s="2">
        <v>0</v>
      </c>
      <c r="P59" s="2" t="s">
        <v>222</v>
      </c>
      <c r="Q59" s="2" t="s">
        <v>228</v>
      </c>
      <c r="R59" s="2">
        <v>19</v>
      </c>
      <c r="S59" s="4">
        <f t="shared" si="0"/>
        <v>21870000</v>
      </c>
      <c r="T59" s="2" t="s">
        <v>232</v>
      </c>
      <c r="U59" s="2" t="s">
        <v>234</v>
      </c>
    </row>
    <row r="60" spans="1:21" x14ac:dyDescent="0.25">
      <c r="A60" s="2" t="s">
        <v>695</v>
      </c>
      <c r="B60" s="2" t="s">
        <v>702</v>
      </c>
      <c r="C60" s="2" t="s">
        <v>109</v>
      </c>
      <c r="D60" s="2" t="s">
        <v>115</v>
      </c>
      <c r="F60" s="4">
        <v>56</v>
      </c>
      <c r="G60" s="4">
        <v>50</v>
      </c>
      <c r="H60" s="4">
        <v>1029</v>
      </c>
      <c r="I60" s="4">
        <v>600000</v>
      </c>
      <c r="J60" s="4">
        <v>33600000</v>
      </c>
      <c r="K60" s="2" t="s">
        <v>783</v>
      </c>
      <c r="L60" s="2" t="s">
        <v>214</v>
      </c>
      <c r="M60" s="2" t="s">
        <v>217</v>
      </c>
      <c r="N60" s="2" t="s">
        <v>219</v>
      </c>
      <c r="O60" s="2">
        <v>0</v>
      </c>
      <c r="P60" s="2" t="s">
        <v>224</v>
      </c>
      <c r="Q60" s="2" t="s">
        <v>230</v>
      </c>
      <c r="R60" s="2">
        <v>10</v>
      </c>
      <c r="S60" s="4">
        <f t="shared" si="0"/>
        <v>30240000</v>
      </c>
      <c r="T60" s="2" t="s">
        <v>232</v>
      </c>
      <c r="U60" s="2" t="s">
        <v>234</v>
      </c>
    </row>
    <row r="61" spans="1:21" x14ac:dyDescent="0.25">
      <c r="A61" s="2" t="s">
        <v>305</v>
      </c>
      <c r="B61" s="2" t="s">
        <v>702</v>
      </c>
      <c r="C61" s="2" t="s">
        <v>109</v>
      </c>
      <c r="D61" s="2" t="s">
        <v>115</v>
      </c>
      <c r="F61" s="4">
        <v>98</v>
      </c>
      <c r="G61" s="4">
        <v>50</v>
      </c>
      <c r="H61" s="4">
        <v>981</v>
      </c>
      <c r="I61" s="4">
        <v>600000</v>
      </c>
      <c r="J61" s="4">
        <v>58800000</v>
      </c>
      <c r="K61" s="2" t="s">
        <v>795</v>
      </c>
      <c r="L61" s="2" t="s">
        <v>214</v>
      </c>
      <c r="M61" s="2" t="s">
        <v>216</v>
      </c>
      <c r="N61" s="2" t="s">
        <v>220</v>
      </c>
      <c r="O61" s="2">
        <v>0</v>
      </c>
      <c r="P61" s="2" t="s">
        <v>225</v>
      </c>
      <c r="Q61" s="2" t="s">
        <v>231</v>
      </c>
      <c r="R61" s="2">
        <v>5</v>
      </c>
      <c r="S61" s="4">
        <f t="shared" si="0"/>
        <v>55860000</v>
      </c>
      <c r="T61" s="2" t="s">
        <v>232</v>
      </c>
      <c r="U61" s="2" t="s">
        <v>234</v>
      </c>
    </row>
    <row r="62" spans="1:21" x14ac:dyDescent="0.25">
      <c r="A62" s="2" t="s">
        <v>240</v>
      </c>
      <c r="B62" s="2" t="s">
        <v>702</v>
      </c>
      <c r="C62" s="2" t="s">
        <v>109</v>
      </c>
      <c r="D62" s="2" t="s">
        <v>117</v>
      </c>
      <c r="E62" s="4">
        <v>1000</v>
      </c>
      <c r="F62" s="4">
        <v>39</v>
      </c>
      <c r="G62" s="4">
        <v>50</v>
      </c>
      <c r="H62" s="4">
        <v>1011</v>
      </c>
      <c r="I62" s="4">
        <v>1300000</v>
      </c>
      <c r="J62" s="4">
        <v>50700000</v>
      </c>
      <c r="K62" s="2" t="s">
        <v>705</v>
      </c>
      <c r="L62" s="2" t="s">
        <v>215</v>
      </c>
      <c r="M62" s="2" t="s">
        <v>216</v>
      </c>
      <c r="N62" s="2" t="s">
        <v>218</v>
      </c>
      <c r="O62" s="2">
        <v>0</v>
      </c>
      <c r="P62" s="2" t="s">
        <v>224</v>
      </c>
      <c r="Q62" s="2" t="s">
        <v>229</v>
      </c>
      <c r="R62" s="2">
        <v>20</v>
      </c>
      <c r="S62" s="4">
        <f t="shared" si="0"/>
        <v>40560000</v>
      </c>
      <c r="T62" s="2" t="s">
        <v>232</v>
      </c>
      <c r="U62" s="2" t="s">
        <v>234</v>
      </c>
    </row>
    <row r="63" spans="1:21" x14ac:dyDescent="0.25">
      <c r="A63" s="2" t="s">
        <v>244</v>
      </c>
      <c r="B63" s="2" t="s">
        <v>702</v>
      </c>
      <c r="C63" s="2" t="s">
        <v>109</v>
      </c>
      <c r="D63" s="2" t="s">
        <v>117</v>
      </c>
      <c r="F63" s="4">
        <v>88</v>
      </c>
      <c r="G63" s="4">
        <v>50</v>
      </c>
      <c r="H63" s="4">
        <v>973</v>
      </c>
      <c r="I63" s="4">
        <v>1300000</v>
      </c>
      <c r="J63" s="4">
        <v>114400000</v>
      </c>
      <c r="K63" s="2" t="s">
        <v>713</v>
      </c>
      <c r="L63" s="2" t="s">
        <v>215</v>
      </c>
      <c r="M63" s="2" t="s">
        <v>217</v>
      </c>
      <c r="N63" s="2" t="s">
        <v>220</v>
      </c>
      <c r="O63" s="2">
        <v>0</v>
      </c>
      <c r="P63" s="2" t="s">
        <v>225</v>
      </c>
      <c r="Q63" s="2" t="s">
        <v>227</v>
      </c>
      <c r="R63" s="2">
        <v>28</v>
      </c>
      <c r="S63" s="4">
        <f t="shared" si="0"/>
        <v>82368000</v>
      </c>
      <c r="T63" s="2" t="s">
        <v>232</v>
      </c>
      <c r="U63" s="2" t="s">
        <v>234</v>
      </c>
    </row>
    <row r="64" spans="1:21" x14ac:dyDescent="0.25">
      <c r="A64" s="2" t="s">
        <v>35</v>
      </c>
      <c r="B64" s="2" t="s">
        <v>702</v>
      </c>
      <c r="C64" s="2" t="s">
        <v>109</v>
      </c>
      <c r="D64" s="2" t="s">
        <v>117</v>
      </c>
      <c r="F64" s="4">
        <v>58</v>
      </c>
      <c r="G64" s="4">
        <v>50</v>
      </c>
      <c r="H64" s="4">
        <v>965</v>
      </c>
      <c r="I64" s="4">
        <v>1300000</v>
      </c>
      <c r="J64" s="4">
        <v>75400000</v>
      </c>
      <c r="K64" s="2" t="s">
        <v>719</v>
      </c>
      <c r="L64" s="2" t="s">
        <v>215</v>
      </c>
      <c r="M64" s="2" t="s">
        <v>217</v>
      </c>
      <c r="N64" s="2" t="s">
        <v>221</v>
      </c>
      <c r="O64" s="2">
        <v>12</v>
      </c>
      <c r="P64" s="2" t="s">
        <v>222</v>
      </c>
      <c r="Q64" s="2" t="s">
        <v>231</v>
      </c>
      <c r="R64" s="2">
        <v>1</v>
      </c>
      <c r="S64" s="4">
        <f t="shared" si="0"/>
        <v>74646000</v>
      </c>
      <c r="T64" s="2" t="s">
        <v>232</v>
      </c>
      <c r="U64" s="2" t="s">
        <v>234</v>
      </c>
    </row>
    <row r="65" spans="1:21" x14ac:dyDescent="0.25">
      <c r="A65" s="2" t="s">
        <v>47</v>
      </c>
      <c r="B65" s="2" t="s">
        <v>702</v>
      </c>
      <c r="C65" s="2" t="s">
        <v>109</v>
      </c>
      <c r="D65" s="2" t="s">
        <v>117</v>
      </c>
      <c r="F65" s="4">
        <v>28</v>
      </c>
      <c r="G65" s="4">
        <v>50</v>
      </c>
      <c r="H65" s="4">
        <v>987</v>
      </c>
      <c r="I65" s="4">
        <v>1300000</v>
      </c>
      <c r="J65" s="4">
        <v>36400000</v>
      </c>
      <c r="K65" s="2" t="s">
        <v>733</v>
      </c>
      <c r="L65" s="2" t="s">
        <v>215</v>
      </c>
      <c r="M65" s="2" t="s">
        <v>217</v>
      </c>
      <c r="N65" s="2" t="s">
        <v>221</v>
      </c>
      <c r="O65" s="2">
        <v>12</v>
      </c>
      <c r="P65" s="2" t="s">
        <v>226</v>
      </c>
      <c r="Q65" s="2" t="s">
        <v>227</v>
      </c>
      <c r="R65" s="2">
        <v>26</v>
      </c>
      <c r="S65" s="4">
        <f t="shared" si="0"/>
        <v>26936000</v>
      </c>
      <c r="T65" s="2" t="s">
        <v>232</v>
      </c>
      <c r="U65" s="2" t="s">
        <v>234</v>
      </c>
    </row>
    <row r="66" spans="1:21" x14ac:dyDescent="0.25">
      <c r="A66" s="2" t="s">
        <v>261</v>
      </c>
      <c r="B66" s="2" t="s">
        <v>702</v>
      </c>
      <c r="C66" s="2" t="s">
        <v>109</v>
      </c>
      <c r="D66" s="2" t="s">
        <v>117</v>
      </c>
      <c r="F66" s="4">
        <v>21</v>
      </c>
      <c r="G66" s="4">
        <v>50</v>
      </c>
      <c r="H66" s="4">
        <v>1016</v>
      </c>
      <c r="I66" s="4">
        <v>1300000</v>
      </c>
      <c r="J66" s="4">
        <v>27300000</v>
      </c>
      <c r="K66" s="2" t="s">
        <v>742</v>
      </c>
      <c r="L66" s="2" t="s">
        <v>215</v>
      </c>
      <c r="M66" s="2" t="s">
        <v>216</v>
      </c>
      <c r="N66" s="2" t="s">
        <v>219</v>
      </c>
      <c r="O66" s="2">
        <v>0</v>
      </c>
      <c r="P66" s="2" t="s">
        <v>225</v>
      </c>
      <c r="Q66" s="2" t="s">
        <v>227</v>
      </c>
      <c r="R66" s="2">
        <v>2</v>
      </c>
      <c r="S66" s="4">
        <f t="shared" si="0"/>
        <v>26754000</v>
      </c>
      <c r="T66" s="2" t="s">
        <v>232</v>
      </c>
      <c r="U66" s="2" t="s">
        <v>234</v>
      </c>
    </row>
    <row r="67" spans="1:21" x14ac:dyDescent="0.25">
      <c r="A67" s="2" t="s">
        <v>266</v>
      </c>
      <c r="B67" s="2" t="s">
        <v>702</v>
      </c>
      <c r="C67" s="2" t="s">
        <v>109</v>
      </c>
      <c r="D67" s="2" t="s">
        <v>117</v>
      </c>
      <c r="F67" s="4">
        <v>45</v>
      </c>
      <c r="G67" s="4">
        <v>50</v>
      </c>
      <c r="H67" s="4">
        <v>1021</v>
      </c>
      <c r="I67" s="4">
        <v>1300000</v>
      </c>
      <c r="J67" s="4">
        <v>58500000</v>
      </c>
      <c r="K67" s="2" t="s">
        <v>747</v>
      </c>
      <c r="L67" s="2" t="s">
        <v>215</v>
      </c>
      <c r="M67" s="2" t="s">
        <v>217</v>
      </c>
      <c r="N67" s="2" t="s">
        <v>220</v>
      </c>
      <c r="O67" s="2">
        <v>0</v>
      </c>
      <c r="P67" s="2" t="s">
        <v>226</v>
      </c>
      <c r="Q67" s="2" t="s">
        <v>227</v>
      </c>
      <c r="R67" s="2">
        <v>5</v>
      </c>
      <c r="S67" s="4">
        <f t="shared" ref="S67:S97" si="1">J67*(100-R67)%</f>
        <v>55575000</v>
      </c>
      <c r="T67" s="2" t="s">
        <v>232</v>
      </c>
      <c r="U67" s="2" t="s">
        <v>234</v>
      </c>
    </row>
    <row r="68" spans="1:21" x14ac:dyDescent="0.25">
      <c r="A68" s="2" t="s">
        <v>427</v>
      </c>
      <c r="B68" s="2" t="s">
        <v>702</v>
      </c>
      <c r="C68" s="2" t="s">
        <v>109</v>
      </c>
      <c r="D68" s="2" t="s">
        <v>117</v>
      </c>
      <c r="F68" s="4">
        <v>85</v>
      </c>
      <c r="G68" s="4">
        <v>50</v>
      </c>
      <c r="H68" s="4">
        <v>986</v>
      </c>
      <c r="I68" s="4">
        <v>1300000</v>
      </c>
      <c r="J68" s="4">
        <v>110500000</v>
      </c>
      <c r="K68" s="2" t="s">
        <v>757</v>
      </c>
      <c r="L68" s="2" t="s">
        <v>214</v>
      </c>
      <c r="M68" s="2" t="s">
        <v>217</v>
      </c>
      <c r="N68" s="2" t="s">
        <v>219</v>
      </c>
      <c r="O68" s="2">
        <v>0</v>
      </c>
      <c r="P68" s="2" t="s">
        <v>225</v>
      </c>
      <c r="Q68" s="2" t="s">
        <v>230</v>
      </c>
      <c r="R68" s="2">
        <v>23</v>
      </c>
      <c r="S68" s="4">
        <f t="shared" si="1"/>
        <v>85085000</v>
      </c>
      <c r="T68" s="2" t="s">
        <v>232</v>
      </c>
      <c r="U68" s="2" t="s">
        <v>234</v>
      </c>
    </row>
    <row r="69" spans="1:21" x14ac:dyDescent="0.25">
      <c r="A69" s="2" t="s">
        <v>430</v>
      </c>
      <c r="B69" s="2" t="s">
        <v>702</v>
      </c>
      <c r="C69" s="2" t="s">
        <v>109</v>
      </c>
      <c r="D69" s="2" t="s">
        <v>117</v>
      </c>
      <c r="F69" s="4">
        <v>29</v>
      </c>
      <c r="G69" s="4">
        <v>50</v>
      </c>
      <c r="H69" s="4">
        <v>1007</v>
      </c>
      <c r="I69" s="4">
        <v>1300000</v>
      </c>
      <c r="J69" s="4">
        <v>37700000</v>
      </c>
      <c r="K69" s="2" t="s">
        <v>761</v>
      </c>
      <c r="L69" s="2" t="s">
        <v>214</v>
      </c>
      <c r="M69" s="2" t="s">
        <v>216</v>
      </c>
      <c r="N69" s="2" t="s">
        <v>220</v>
      </c>
      <c r="O69" s="2">
        <v>0</v>
      </c>
      <c r="P69" s="2" t="s">
        <v>225</v>
      </c>
      <c r="Q69" s="2" t="s">
        <v>229</v>
      </c>
      <c r="R69" s="2">
        <v>7</v>
      </c>
      <c r="S69" s="4">
        <f t="shared" si="1"/>
        <v>35061000</v>
      </c>
      <c r="T69" s="2" t="s">
        <v>232</v>
      </c>
      <c r="U69" s="2" t="s">
        <v>234</v>
      </c>
    </row>
    <row r="70" spans="1:21" x14ac:dyDescent="0.25">
      <c r="A70" s="2" t="s">
        <v>436</v>
      </c>
      <c r="B70" s="2" t="s">
        <v>702</v>
      </c>
      <c r="C70" s="2" t="s">
        <v>109</v>
      </c>
      <c r="D70" s="2" t="s">
        <v>117</v>
      </c>
      <c r="F70" s="4">
        <v>56</v>
      </c>
      <c r="G70" s="4">
        <v>50</v>
      </c>
      <c r="H70" s="4">
        <v>1001</v>
      </c>
      <c r="I70" s="4">
        <v>1300000</v>
      </c>
      <c r="J70" s="4">
        <v>72800000</v>
      </c>
      <c r="K70" s="2" t="s">
        <v>774</v>
      </c>
      <c r="L70" s="2" t="s">
        <v>214</v>
      </c>
      <c r="M70" s="2" t="s">
        <v>217</v>
      </c>
      <c r="N70" s="2" t="s">
        <v>221</v>
      </c>
      <c r="O70" s="2">
        <v>12</v>
      </c>
      <c r="P70" s="2" t="s">
        <v>223</v>
      </c>
      <c r="Q70" s="2" t="s">
        <v>229</v>
      </c>
      <c r="R70" s="2">
        <v>22</v>
      </c>
      <c r="S70" s="4">
        <f t="shared" si="1"/>
        <v>56784000</v>
      </c>
      <c r="T70" s="2" t="s">
        <v>232</v>
      </c>
      <c r="U70" s="2" t="s">
        <v>234</v>
      </c>
    </row>
    <row r="71" spans="1:21" x14ac:dyDescent="0.25">
      <c r="A71" s="2" t="s">
        <v>570</v>
      </c>
      <c r="B71" s="2" t="s">
        <v>702</v>
      </c>
      <c r="C71" s="2" t="s">
        <v>109</v>
      </c>
      <c r="D71" s="2" t="s">
        <v>117</v>
      </c>
      <c r="F71" s="4">
        <v>50</v>
      </c>
      <c r="G71" s="4">
        <v>50</v>
      </c>
      <c r="H71" s="4">
        <v>1001</v>
      </c>
      <c r="I71" s="4">
        <v>1300000</v>
      </c>
      <c r="J71" s="4">
        <v>65000000</v>
      </c>
      <c r="K71" s="2" t="s">
        <v>775</v>
      </c>
      <c r="L71" s="2" t="s">
        <v>214</v>
      </c>
      <c r="M71" s="2" t="s">
        <v>216</v>
      </c>
      <c r="N71" s="2" t="s">
        <v>220</v>
      </c>
      <c r="O71" s="2">
        <v>0</v>
      </c>
      <c r="P71" s="2" t="s">
        <v>223</v>
      </c>
      <c r="Q71" s="2" t="s">
        <v>227</v>
      </c>
      <c r="R71" s="2">
        <v>22</v>
      </c>
      <c r="S71" s="4">
        <f t="shared" si="1"/>
        <v>50700000</v>
      </c>
      <c r="T71" s="2" t="s">
        <v>232</v>
      </c>
      <c r="U71" s="2" t="s">
        <v>234</v>
      </c>
    </row>
    <row r="72" spans="1:21" x14ac:dyDescent="0.25">
      <c r="A72" s="2" t="s">
        <v>301</v>
      </c>
      <c r="B72" s="2" t="s">
        <v>702</v>
      </c>
      <c r="C72" s="2" t="s">
        <v>109</v>
      </c>
      <c r="D72" s="2" t="s">
        <v>117</v>
      </c>
      <c r="F72" s="4">
        <v>78</v>
      </c>
      <c r="G72" s="4">
        <v>50</v>
      </c>
      <c r="H72" s="4">
        <v>973</v>
      </c>
      <c r="I72" s="4">
        <v>1300000</v>
      </c>
      <c r="J72" s="4">
        <v>101400000</v>
      </c>
      <c r="K72" s="2" t="s">
        <v>789</v>
      </c>
      <c r="L72" s="2" t="s">
        <v>215</v>
      </c>
      <c r="M72" s="2" t="s">
        <v>217</v>
      </c>
      <c r="N72" s="2" t="s">
        <v>220</v>
      </c>
      <c r="O72" s="2">
        <v>0</v>
      </c>
      <c r="P72" s="2" t="s">
        <v>225</v>
      </c>
      <c r="Q72" s="2" t="s">
        <v>231</v>
      </c>
      <c r="R72" s="2">
        <v>0</v>
      </c>
      <c r="S72" s="4">
        <f t="shared" si="1"/>
        <v>101400000</v>
      </c>
      <c r="T72" s="2" t="s">
        <v>232</v>
      </c>
      <c r="U72" s="2" t="s">
        <v>234</v>
      </c>
    </row>
    <row r="73" spans="1:21" x14ac:dyDescent="0.25">
      <c r="A73" s="2" t="s">
        <v>305</v>
      </c>
      <c r="B73" s="2" t="s">
        <v>702</v>
      </c>
      <c r="C73" s="2" t="s">
        <v>109</v>
      </c>
      <c r="D73" s="2" t="s">
        <v>117</v>
      </c>
      <c r="F73" s="4">
        <v>26</v>
      </c>
      <c r="G73" s="4">
        <v>50</v>
      </c>
      <c r="H73" s="4">
        <v>997</v>
      </c>
      <c r="I73" s="4">
        <v>1300000</v>
      </c>
      <c r="J73" s="4">
        <v>33800000</v>
      </c>
      <c r="K73" s="2" t="s">
        <v>796</v>
      </c>
      <c r="L73" s="2" t="s">
        <v>214</v>
      </c>
      <c r="M73" s="2" t="s">
        <v>217</v>
      </c>
      <c r="N73" s="2" t="s">
        <v>219</v>
      </c>
      <c r="O73" s="2">
        <v>0</v>
      </c>
      <c r="P73" s="2" t="s">
        <v>223</v>
      </c>
      <c r="Q73" s="2" t="s">
        <v>231</v>
      </c>
      <c r="R73" s="2">
        <v>18</v>
      </c>
      <c r="S73" s="4">
        <f t="shared" si="1"/>
        <v>27716000</v>
      </c>
      <c r="T73" s="2" t="s">
        <v>232</v>
      </c>
      <c r="U73" s="2" t="s">
        <v>234</v>
      </c>
    </row>
    <row r="74" spans="1:21" x14ac:dyDescent="0.25">
      <c r="A74" s="2" t="s">
        <v>407</v>
      </c>
      <c r="B74" s="2" t="s">
        <v>702</v>
      </c>
      <c r="C74" s="2" t="s">
        <v>108</v>
      </c>
      <c r="D74" s="2" t="s">
        <v>116</v>
      </c>
      <c r="E74" s="4">
        <v>1000</v>
      </c>
      <c r="F74" s="4">
        <v>150</v>
      </c>
      <c r="G74" s="4">
        <v>100</v>
      </c>
      <c r="H74" s="4">
        <v>950</v>
      </c>
      <c r="I74" s="4">
        <v>800000</v>
      </c>
      <c r="J74" s="4">
        <v>120000000</v>
      </c>
      <c r="K74" s="2" t="s">
        <v>704</v>
      </c>
      <c r="L74" s="2" t="s">
        <v>214</v>
      </c>
      <c r="M74" s="2" t="s">
        <v>216</v>
      </c>
      <c r="N74" s="2" t="s">
        <v>220</v>
      </c>
      <c r="O74" s="2">
        <v>0</v>
      </c>
      <c r="P74" s="2" t="s">
        <v>222</v>
      </c>
      <c r="Q74" s="2" t="s">
        <v>231</v>
      </c>
      <c r="R74" s="2">
        <v>1</v>
      </c>
      <c r="S74" s="4">
        <f t="shared" si="1"/>
        <v>118800000</v>
      </c>
      <c r="T74" s="2" t="s">
        <v>232</v>
      </c>
      <c r="U74" s="2" t="s">
        <v>234</v>
      </c>
    </row>
    <row r="75" spans="1:21" x14ac:dyDescent="0.25">
      <c r="A75" s="2" t="s">
        <v>677</v>
      </c>
      <c r="B75" s="2" t="s">
        <v>702</v>
      </c>
      <c r="C75" s="2" t="s">
        <v>108</v>
      </c>
      <c r="D75" s="2" t="s">
        <v>116</v>
      </c>
      <c r="F75" s="4">
        <v>55</v>
      </c>
      <c r="G75" s="4">
        <v>100</v>
      </c>
      <c r="H75" s="4">
        <v>995</v>
      </c>
      <c r="I75" s="4">
        <v>800000</v>
      </c>
      <c r="J75" s="4">
        <v>44000000</v>
      </c>
      <c r="K75" s="2" t="s">
        <v>714</v>
      </c>
      <c r="L75" s="2" t="s">
        <v>214</v>
      </c>
      <c r="M75" s="2" t="s">
        <v>217</v>
      </c>
      <c r="N75" s="2" t="s">
        <v>221</v>
      </c>
      <c r="O75" s="2">
        <v>6</v>
      </c>
      <c r="P75" s="2" t="s">
        <v>225</v>
      </c>
      <c r="Q75" s="2" t="s">
        <v>231</v>
      </c>
      <c r="R75" s="2">
        <v>11</v>
      </c>
      <c r="S75" s="4">
        <f t="shared" si="1"/>
        <v>39160000</v>
      </c>
      <c r="T75" s="2" t="s">
        <v>232</v>
      </c>
      <c r="U75" s="2" t="s">
        <v>234</v>
      </c>
    </row>
    <row r="76" spans="1:21" x14ac:dyDescent="0.25">
      <c r="A76" s="2" t="s">
        <v>680</v>
      </c>
      <c r="B76" s="2" t="s">
        <v>702</v>
      </c>
      <c r="C76" s="2" t="s">
        <v>108</v>
      </c>
      <c r="D76" s="2" t="s">
        <v>116</v>
      </c>
      <c r="F76" s="4">
        <v>44</v>
      </c>
      <c r="G76" s="4">
        <v>50</v>
      </c>
      <c r="H76" s="4">
        <v>1001</v>
      </c>
      <c r="I76" s="4">
        <v>800000</v>
      </c>
      <c r="J76" s="4">
        <v>35200000</v>
      </c>
      <c r="K76" s="2" t="s">
        <v>721</v>
      </c>
      <c r="L76" s="2" t="s">
        <v>214</v>
      </c>
      <c r="M76" s="2" t="s">
        <v>217</v>
      </c>
      <c r="N76" s="2" t="s">
        <v>218</v>
      </c>
      <c r="O76" s="2">
        <v>0</v>
      </c>
      <c r="P76" s="2" t="s">
        <v>225</v>
      </c>
      <c r="Q76" s="2" t="s">
        <v>228</v>
      </c>
      <c r="R76" s="2">
        <v>17</v>
      </c>
      <c r="S76" s="4">
        <f t="shared" si="1"/>
        <v>29216000</v>
      </c>
      <c r="T76" s="2" t="s">
        <v>232</v>
      </c>
      <c r="U76" s="2" t="s">
        <v>234</v>
      </c>
    </row>
    <row r="77" spans="1:21" x14ac:dyDescent="0.25">
      <c r="A77" s="2" t="s">
        <v>685</v>
      </c>
      <c r="B77" s="2" t="s">
        <v>702</v>
      </c>
      <c r="C77" s="2" t="s">
        <v>108</v>
      </c>
      <c r="D77" s="2" t="s">
        <v>116</v>
      </c>
      <c r="F77" s="4">
        <v>55</v>
      </c>
      <c r="G77" s="4">
        <v>50</v>
      </c>
      <c r="H77" s="4">
        <v>996</v>
      </c>
      <c r="I77" s="4">
        <v>800000</v>
      </c>
      <c r="J77" s="4">
        <v>44000000</v>
      </c>
      <c r="K77" s="2" t="s">
        <v>731</v>
      </c>
      <c r="L77" s="2" t="s">
        <v>214</v>
      </c>
      <c r="M77" s="2" t="s">
        <v>217</v>
      </c>
      <c r="N77" s="2" t="s">
        <v>219</v>
      </c>
      <c r="O77" s="2">
        <v>0</v>
      </c>
      <c r="P77" s="2" t="s">
        <v>223</v>
      </c>
      <c r="Q77" s="2" t="s">
        <v>227</v>
      </c>
      <c r="R77" s="2">
        <v>1</v>
      </c>
      <c r="S77" s="4">
        <f t="shared" si="1"/>
        <v>43560000</v>
      </c>
      <c r="T77" s="2" t="s">
        <v>232</v>
      </c>
      <c r="U77" s="2" t="s">
        <v>234</v>
      </c>
    </row>
    <row r="78" spans="1:21" x14ac:dyDescent="0.25">
      <c r="A78" s="2" t="s">
        <v>686</v>
      </c>
      <c r="B78" s="2" t="s">
        <v>702</v>
      </c>
      <c r="C78" s="2" t="s">
        <v>108</v>
      </c>
      <c r="D78" s="2" t="s">
        <v>116</v>
      </c>
      <c r="F78" s="4">
        <v>113</v>
      </c>
      <c r="G78" s="4">
        <v>100</v>
      </c>
      <c r="H78" s="4">
        <v>983</v>
      </c>
      <c r="I78" s="4">
        <v>800000</v>
      </c>
      <c r="J78" s="4">
        <v>90400000</v>
      </c>
      <c r="K78" s="2" t="s">
        <v>735</v>
      </c>
      <c r="L78" s="2" t="s">
        <v>215</v>
      </c>
      <c r="M78" s="2" t="s">
        <v>217</v>
      </c>
      <c r="N78" s="2" t="s">
        <v>218</v>
      </c>
      <c r="O78" s="2">
        <v>0</v>
      </c>
      <c r="P78" s="2" t="s">
        <v>225</v>
      </c>
      <c r="Q78" s="2" t="s">
        <v>229</v>
      </c>
      <c r="R78" s="2">
        <v>6</v>
      </c>
      <c r="S78" s="4">
        <f t="shared" si="1"/>
        <v>84976000</v>
      </c>
      <c r="T78" s="2" t="s">
        <v>232</v>
      </c>
      <c r="U78" s="2" t="s">
        <v>234</v>
      </c>
    </row>
    <row r="79" spans="1:21" x14ac:dyDescent="0.25">
      <c r="A79" s="2" t="s">
        <v>558</v>
      </c>
      <c r="B79" s="2" t="s">
        <v>702</v>
      </c>
      <c r="C79" s="2" t="s">
        <v>108</v>
      </c>
      <c r="D79" s="2" t="s">
        <v>116</v>
      </c>
      <c r="F79" s="4">
        <v>93</v>
      </c>
      <c r="G79" s="4">
        <v>100</v>
      </c>
      <c r="H79" s="4">
        <v>990</v>
      </c>
      <c r="I79" s="4">
        <v>800000</v>
      </c>
      <c r="J79" s="4">
        <v>74400000</v>
      </c>
      <c r="K79" s="2" t="s">
        <v>748</v>
      </c>
      <c r="L79" s="2" t="s">
        <v>214</v>
      </c>
      <c r="M79" s="2" t="s">
        <v>217</v>
      </c>
      <c r="N79" s="2" t="s">
        <v>221</v>
      </c>
      <c r="O79" s="2">
        <v>12</v>
      </c>
      <c r="P79" s="2" t="s">
        <v>222</v>
      </c>
      <c r="Q79" s="2" t="s">
        <v>229</v>
      </c>
      <c r="R79" s="2">
        <v>22</v>
      </c>
      <c r="S79" s="4">
        <f t="shared" si="1"/>
        <v>58032000</v>
      </c>
      <c r="T79" s="2" t="s">
        <v>232</v>
      </c>
      <c r="U79" s="2" t="s">
        <v>234</v>
      </c>
    </row>
    <row r="80" spans="1:21" x14ac:dyDescent="0.25">
      <c r="A80" s="2" t="s">
        <v>276</v>
      </c>
      <c r="B80" s="2" t="s">
        <v>702</v>
      </c>
      <c r="C80" s="2" t="s">
        <v>108</v>
      </c>
      <c r="D80" s="2" t="s">
        <v>116</v>
      </c>
      <c r="F80" s="4">
        <v>85</v>
      </c>
      <c r="G80" s="4">
        <v>100</v>
      </c>
      <c r="H80" s="4">
        <v>1005</v>
      </c>
      <c r="I80" s="4">
        <v>800000</v>
      </c>
      <c r="J80" s="4">
        <v>68000000</v>
      </c>
      <c r="K80" s="2" t="s">
        <v>758</v>
      </c>
      <c r="L80" s="2" t="s">
        <v>214</v>
      </c>
      <c r="M80" s="2" t="s">
        <v>217</v>
      </c>
      <c r="N80" s="2" t="s">
        <v>218</v>
      </c>
      <c r="O80" s="2">
        <v>0</v>
      </c>
      <c r="P80" s="2" t="s">
        <v>222</v>
      </c>
      <c r="Q80" s="2" t="s">
        <v>228</v>
      </c>
      <c r="R80" s="2">
        <v>6</v>
      </c>
      <c r="S80" s="4">
        <f t="shared" si="1"/>
        <v>63920000</v>
      </c>
      <c r="T80" s="2" t="s">
        <v>232</v>
      </c>
      <c r="U80" s="2" t="s">
        <v>234</v>
      </c>
    </row>
    <row r="81" spans="1:21" x14ac:dyDescent="0.25">
      <c r="A81" s="2" t="s">
        <v>76</v>
      </c>
      <c r="B81" s="2" t="s">
        <v>702</v>
      </c>
      <c r="C81" s="2" t="s">
        <v>108</v>
      </c>
      <c r="D81" s="2" t="s">
        <v>116</v>
      </c>
      <c r="F81" s="4">
        <v>92</v>
      </c>
      <c r="G81" s="4">
        <v>100</v>
      </c>
      <c r="H81" s="4">
        <v>1013</v>
      </c>
      <c r="I81" s="4">
        <v>800000</v>
      </c>
      <c r="J81" s="4">
        <v>73600000</v>
      </c>
      <c r="K81" s="2" t="s">
        <v>766</v>
      </c>
      <c r="L81" s="2" t="s">
        <v>215</v>
      </c>
      <c r="M81" s="2" t="s">
        <v>216</v>
      </c>
      <c r="N81" s="2" t="s">
        <v>220</v>
      </c>
      <c r="O81" s="2">
        <v>0</v>
      </c>
      <c r="P81" s="2" t="s">
        <v>226</v>
      </c>
      <c r="Q81" s="2" t="s">
        <v>231</v>
      </c>
      <c r="R81" s="2">
        <v>16</v>
      </c>
      <c r="S81" s="4">
        <f t="shared" si="1"/>
        <v>61824000</v>
      </c>
      <c r="T81" s="2" t="s">
        <v>232</v>
      </c>
      <c r="U81" s="2" t="s">
        <v>234</v>
      </c>
    </row>
    <row r="82" spans="1:21" x14ac:dyDescent="0.25">
      <c r="A82" s="2" t="s">
        <v>693</v>
      </c>
      <c r="B82" s="2" t="s">
        <v>702</v>
      </c>
      <c r="C82" s="2" t="s">
        <v>108</v>
      </c>
      <c r="D82" s="2" t="s">
        <v>116</v>
      </c>
      <c r="F82" s="4">
        <v>24</v>
      </c>
      <c r="G82" s="4">
        <v>50</v>
      </c>
      <c r="H82" s="4">
        <v>1039</v>
      </c>
      <c r="I82" s="4">
        <v>800000</v>
      </c>
      <c r="J82" s="4">
        <v>19200000</v>
      </c>
      <c r="K82" s="2" t="s">
        <v>771</v>
      </c>
      <c r="L82" s="2" t="s">
        <v>215</v>
      </c>
      <c r="M82" s="2" t="s">
        <v>217</v>
      </c>
      <c r="N82" s="2" t="s">
        <v>219</v>
      </c>
      <c r="O82" s="2">
        <v>0</v>
      </c>
      <c r="P82" s="2" t="s">
        <v>224</v>
      </c>
      <c r="Q82" s="2" t="s">
        <v>228</v>
      </c>
      <c r="R82" s="2">
        <v>6</v>
      </c>
      <c r="S82" s="4">
        <f t="shared" si="1"/>
        <v>18048000</v>
      </c>
      <c r="T82" s="2" t="s">
        <v>232</v>
      </c>
      <c r="U82" s="2" t="s">
        <v>234</v>
      </c>
    </row>
    <row r="83" spans="1:21" x14ac:dyDescent="0.25">
      <c r="A83" s="2" t="s">
        <v>570</v>
      </c>
      <c r="B83" s="2" t="s">
        <v>702</v>
      </c>
      <c r="C83" s="2" t="s">
        <v>108</v>
      </c>
      <c r="D83" s="2" t="s">
        <v>116</v>
      </c>
      <c r="F83" s="4">
        <v>97</v>
      </c>
      <c r="G83" s="4">
        <v>100</v>
      </c>
      <c r="H83" s="4">
        <v>1042</v>
      </c>
      <c r="I83" s="4">
        <v>800000</v>
      </c>
      <c r="J83" s="4">
        <v>77600000</v>
      </c>
      <c r="K83" s="2" t="s">
        <v>776</v>
      </c>
      <c r="L83" s="2" t="s">
        <v>214</v>
      </c>
      <c r="M83" s="2" t="s">
        <v>217</v>
      </c>
      <c r="N83" s="2" t="s">
        <v>221</v>
      </c>
      <c r="O83" s="2">
        <v>12</v>
      </c>
      <c r="P83" s="2" t="s">
        <v>226</v>
      </c>
      <c r="Q83" s="2" t="s">
        <v>227</v>
      </c>
      <c r="R83" s="2">
        <v>16</v>
      </c>
      <c r="S83" s="4">
        <f t="shared" si="1"/>
        <v>65184000</v>
      </c>
      <c r="T83" s="2" t="s">
        <v>232</v>
      </c>
      <c r="U83" s="2" t="s">
        <v>234</v>
      </c>
    </row>
    <row r="84" spans="1:21" x14ac:dyDescent="0.25">
      <c r="A84" s="2" t="s">
        <v>696</v>
      </c>
      <c r="B84" s="2" t="s">
        <v>702</v>
      </c>
      <c r="C84" s="2" t="s">
        <v>108</v>
      </c>
      <c r="D84" s="2" t="s">
        <v>116</v>
      </c>
      <c r="F84" s="4">
        <v>77</v>
      </c>
      <c r="G84" s="4">
        <v>100</v>
      </c>
      <c r="H84" s="4">
        <v>1065</v>
      </c>
      <c r="I84" s="4">
        <v>800000</v>
      </c>
      <c r="J84" s="4">
        <v>61600000</v>
      </c>
      <c r="K84" s="2" t="s">
        <v>784</v>
      </c>
      <c r="L84" s="2" t="s">
        <v>215</v>
      </c>
      <c r="M84" s="2" t="s">
        <v>216</v>
      </c>
      <c r="N84" s="2" t="s">
        <v>221</v>
      </c>
      <c r="O84" s="2">
        <v>3</v>
      </c>
      <c r="P84" s="2" t="s">
        <v>225</v>
      </c>
      <c r="Q84" s="2" t="s">
        <v>230</v>
      </c>
      <c r="R84" s="2">
        <v>2</v>
      </c>
      <c r="S84" s="4">
        <f t="shared" si="1"/>
        <v>60368000</v>
      </c>
      <c r="T84" s="2" t="s">
        <v>233</v>
      </c>
      <c r="U84" s="2" t="s">
        <v>236</v>
      </c>
    </row>
    <row r="85" spans="1:21" x14ac:dyDescent="0.25">
      <c r="A85" s="2" t="s">
        <v>700</v>
      </c>
      <c r="B85" s="2" t="s">
        <v>702</v>
      </c>
      <c r="C85" s="2" t="s">
        <v>108</v>
      </c>
      <c r="D85" s="2" t="s">
        <v>116</v>
      </c>
      <c r="F85" s="4">
        <v>91</v>
      </c>
      <c r="G85" s="4">
        <v>100</v>
      </c>
      <c r="H85" s="4">
        <v>1074</v>
      </c>
      <c r="I85" s="4">
        <v>800000</v>
      </c>
      <c r="J85" s="4">
        <v>72800000</v>
      </c>
      <c r="K85" s="2" t="s">
        <v>792</v>
      </c>
      <c r="L85" s="2" t="s">
        <v>215</v>
      </c>
      <c r="M85" s="2" t="s">
        <v>216</v>
      </c>
      <c r="N85" s="2" t="s">
        <v>220</v>
      </c>
      <c r="O85" s="2">
        <v>0</v>
      </c>
      <c r="P85" s="2" t="s">
        <v>225</v>
      </c>
      <c r="Q85" s="2" t="s">
        <v>229</v>
      </c>
      <c r="R85" s="2">
        <v>21</v>
      </c>
      <c r="S85" s="4">
        <f t="shared" si="1"/>
        <v>57512000</v>
      </c>
      <c r="T85" s="2" t="s">
        <v>233</v>
      </c>
      <c r="U85" s="2" t="s">
        <v>235</v>
      </c>
    </row>
    <row r="86" spans="1:21" x14ac:dyDescent="0.25">
      <c r="A86" s="2" t="s">
        <v>240</v>
      </c>
      <c r="B86" s="2" t="s">
        <v>702</v>
      </c>
      <c r="C86" s="2" t="s">
        <v>108</v>
      </c>
      <c r="D86" s="2" t="s">
        <v>114</v>
      </c>
      <c r="E86" s="4">
        <v>1000</v>
      </c>
      <c r="F86" s="4">
        <v>69</v>
      </c>
      <c r="G86" s="4">
        <v>100</v>
      </c>
      <c r="H86" s="4">
        <v>1031</v>
      </c>
      <c r="I86" s="4">
        <v>500000</v>
      </c>
      <c r="J86" s="4">
        <v>34500000</v>
      </c>
      <c r="K86" s="2" t="s">
        <v>706</v>
      </c>
      <c r="L86" s="2" t="s">
        <v>215</v>
      </c>
      <c r="M86" s="2" t="s">
        <v>216</v>
      </c>
      <c r="N86" s="2" t="s">
        <v>221</v>
      </c>
      <c r="O86" s="2">
        <v>3</v>
      </c>
      <c r="P86" s="2" t="s">
        <v>224</v>
      </c>
      <c r="Q86" s="2" t="s">
        <v>229</v>
      </c>
      <c r="R86" s="2">
        <v>12</v>
      </c>
      <c r="S86" s="4">
        <f t="shared" si="1"/>
        <v>30360000</v>
      </c>
      <c r="T86" s="2" t="s">
        <v>232</v>
      </c>
      <c r="U86" s="2" t="s">
        <v>234</v>
      </c>
    </row>
    <row r="87" spans="1:21" x14ac:dyDescent="0.25">
      <c r="A87" s="2" t="s">
        <v>408</v>
      </c>
      <c r="B87" s="2" t="s">
        <v>702</v>
      </c>
      <c r="C87" s="2" t="s">
        <v>108</v>
      </c>
      <c r="D87" s="2" t="s">
        <v>114</v>
      </c>
      <c r="F87" s="4">
        <v>94</v>
      </c>
      <c r="G87" s="4">
        <v>100</v>
      </c>
      <c r="H87" s="4">
        <v>1037</v>
      </c>
      <c r="I87" s="4">
        <v>500000</v>
      </c>
      <c r="J87" s="4">
        <v>47000000</v>
      </c>
      <c r="K87" s="2" t="s">
        <v>712</v>
      </c>
      <c r="L87" s="2" t="s">
        <v>215</v>
      </c>
      <c r="M87" s="2" t="s">
        <v>217</v>
      </c>
      <c r="N87" s="2" t="s">
        <v>220</v>
      </c>
      <c r="O87" s="2">
        <v>0</v>
      </c>
      <c r="P87" s="2" t="s">
        <v>222</v>
      </c>
      <c r="Q87" s="2" t="s">
        <v>229</v>
      </c>
      <c r="R87" s="2">
        <v>25</v>
      </c>
      <c r="S87" s="4">
        <f t="shared" si="1"/>
        <v>35250000</v>
      </c>
      <c r="T87" s="2" t="s">
        <v>232</v>
      </c>
      <c r="U87" s="2" t="s">
        <v>234</v>
      </c>
    </row>
    <row r="88" spans="1:21" x14ac:dyDescent="0.25">
      <c r="A88" s="2" t="s">
        <v>683</v>
      </c>
      <c r="B88" s="2" t="s">
        <v>702</v>
      </c>
      <c r="C88" s="2" t="s">
        <v>108</v>
      </c>
      <c r="D88" s="2" t="s">
        <v>114</v>
      </c>
      <c r="F88" s="4">
        <v>100</v>
      </c>
      <c r="G88" s="4">
        <v>100</v>
      </c>
      <c r="H88" s="4">
        <v>1037</v>
      </c>
      <c r="I88" s="4">
        <v>500000</v>
      </c>
      <c r="J88" s="4">
        <v>50000000</v>
      </c>
      <c r="K88" s="2" t="s">
        <v>724</v>
      </c>
      <c r="L88" s="2" t="s">
        <v>214</v>
      </c>
      <c r="M88" s="2" t="s">
        <v>217</v>
      </c>
      <c r="N88" s="2" t="s">
        <v>219</v>
      </c>
      <c r="O88" s="2">
        <v>0</v>
      </c>
      <c r="P88" s="2" t="s">
        <v>226</v>
      </c>
      <c r="Q88" s="2" t="s">
        <v>229</v>
      </c>
      <c r="R88" s="2">
        <v>29</v>
      </c>
      <c r="S88" s="4">
        <f t="shared" si="1"/>
        <v>35500000</v>
      </c>
      <c r="T88" s="2" t="s">
        <v>233</v>
      </c>
      <c r="U88" s="2" t="s">
        <v>235</v>
      </c>
    </row>
    <row r="89" spans="1:21" x14ac:dyDescent="0.25">
      <c r="A89" s="2" t="s">
        <v>43</v>
      </c>
      <c r="B89" s="2" t="s">
        <v>702</v>
      </c>
      <c r="C89" s="2" t="s">
        <v>108</v>
      </c>
      <c r="D89" s="2" t="s">
        <v>114</v>
      </c>
      <c r="F89" s="4">
        <v>39</v>
      </c>
      <c r="G89" s="4">
        <v>50</v>
      </c>
      <c r="H89" s="4">
        <v>1048</v>
      </c>
      <c r="I89" s="4">
        <v>500000</v>
      </c>
      <c r="J89" s="4">
        <v>19500000</v>
      </c>
      <c r="K89" s="2" t="s">
        <v>727</v>
      </c>
      <c r="L89" s="2" t="s">
        <v>215</v>
      </c>
      <c r="M89" s="2" t="s">
        <v>217</v>
      </c>
      <c r="N89" s="2" t="s">
        <v>219</v>
      </c>
      <c r="O89" s="2">
        <v>0</v>
      </c>
      <c r="P89" s="2" t="s">
        <v>223</v>
      </c>
      <c r="Q89" s="2" t="s">
        <v>228</v>
      </c>
      <c r="R89" s="2">
        <v>22</v>
      </c>
      <c r="S89" s="4">
        <f t="shared" si="1"/>
        <v>15210000</v>
      </c>
      <c r="T89" s="2" t="s">
        <v>232</v>
      </c>
      <c r="U89" s="2" t="s">
        <v>234</v>
      </c>
    </row>
    <row r="90" spans="1:21" x14ac:dyDescent="0.25">
      <c r="A90" s="2" t="s">
        <v>420</v>
      </c>
      <c r="B90" s="2" t="s">
        <v>702</v>
      </c>
      <c r="C90" s="2" t="s">
        <v>108</v>
      </c>
      <c r="D90" s="2" t="s">
        <v>114</v>
      </c>
      <c r="F90" s="4">
        <v>99</v>
      </c>
      <c r="G90" s="4">
        <v>50</v>
      </c>
      <c r="H90" s="4">
        <v>999</v>
      </c>
      <c r="I90" s="4">
        <v>500000</v>
      </c>
      <c r="J90" s="4">
        <v>49500000</v>
      </c>
      <c r="K90" s="2" t="s">
        <v>738</v>
      </c>
      <c r="L90" s="2" t="s">
        <v>215</v>
      </c>
      <c r="M90" s="2" t="s">
        <v>217</v>
      </c>
      <c r="N90" s="2" t="s">
        <v>221</v>
      </c>
      <c r="O90" s="2">
        <v>12</v>
      </c>
      <c r="P90" s="2" t="s">
        <v>225</v>
      </c>
      <c r="Q90" s="2" t="s">
        <v>228</v>
      </c>
      <c r="R90" s="2">
        <v>6</v>
      </c>
      <c r="S90" s="4">
        <f t="shared" si="1"/>
        <v>46530000</v>
      </c>
      <c r="T90" s="2" t="s">
        <v>232</v>
      </c>
      <c r="U90" s="2" t="s">
        <v>234</v>
      </c>
    </row>
    <row r="91" spans="1:21" x14ac:dyDescent="0.25">
      <c r="A91" s="2" t="s">
        <v>688</v>
      </c>
      <c r="B91" s="2" t="s">
        <v>702</v>
      </c>
      <c r="C91" s="2" t="s">
        <v>108</v>
      </c>
      <c r="D91" s="2" t="s">
        <v>114</v>
      </c>
      <c r="F91" s="4">
        <v>64</v>
      </c>
      <c r="G91" s="4">
        <v>100</v>
      </c>
      <c r="H91" s="4">
        <v>1035</v>
      </c>
      <c r="I91" s="4">
        <v>500000</v>
      </c>
      <c r="J91" s="4">
        <v>32000000</v>
      </c>
      <c r="K91" s="2" t="s">
        <v>749</v>
      </c>
      <c r="L91" s="2" t="s">
        <v>214</v>
      </c>
      <c r="M91" s="2" t="s">
        <v>217</v>
      </c>
      <c r="N91" s="2" t="s">
        <v>218</v>
      </c>
      <c r="O91" s="2">
        <v>0</v>
      </c>
      <c r="P91" s="2" t="s">
        <v>224</v>
      </c>
      <c r="Q91" s="2" t="s">
        <v>230</v>
      </c>
      <c r="R91" s="2">
        <v>5</v>
      </c>
      <c r="S91" s="4">
        <f t="shared" si="1"/>
        <v>30400000</v>
      </c>
      <c r="T91" s="2" t="s">
        <v>232</v>
      </c>
      <c r="U91" s="2" t="s">
        <v>234</v>
      </c>
    </row>
    <row r="92" spans="1:21" x14ac:dyDescent="0.25">
      <c r="A92" s="2" t="s">
        <v>690</v>
      </c>
      <c r="B92" s="2" t="s">
        <v>702</v>
      </c>
      <c r="C92" s="2" t="s">
        <v>108</v>
      </c>
      <c r="D92" s="2" t="s">
        <v>114</v>
      </c>
      <c r="F92" s="4">
        <v>47</v>
      </c>
      <c r="G92" s="4">
        <v>100</v>
      </c>
      <c r="H92" s="4">
        <v>1088</v>
      </c>
      <c r="I92" s="4">
        <v>500000</v>
      </c>
      <c r="J92" s="4">
        <v>23500000</v>
      </c>
      <c r="K92" s="2" t="s">
        <v>754</v>
      </c>
      <c r="L92" s="2" t="s">
        <v>215</v>
      </c>
      <c r="M92" s="2" t="s">
        <v>217</v>
      </c>
      <c r="N92" s="2" t="s">
        <v>219</v>
      </c>
      <c r="O92" s="2">
        <v>0</v>
      </c>
      <c r="P92" s="2" t="s">
        <v>224</v>
      </c>
      <c r="Q92" s="2" t="s">
        <v>228</v>
      </c>
      <c r="R92" s="2">
        <v>18</v>
      </c>
      <c r="S92" s="4">
        <f t="shared" si="1"/>
        <v>19270000</v>
      </c>
      <c r="T92" s="2" t="s">
        <v>232</v>
      </c>
      <c r="U92" s="2" t="s">
        <v>234</v>
      </c>
    </row>
    <row r="93" spans="1:21" x14ac:dyDescent="0.25">
      <c r="A93" s="2" t="s">
        <v>281</v>
      </c>
      <c r="B93" s="2" t="s">
        <v>702</v>
      </c>
      <c r="C93" s="2" t="s">
        <v>108</v>
      </c>
      <c r="D93" s="2" t="s">
        <v>114</v>
      </c>
      <c r="F93" s="4">
        <v>56</v>
      </c>
      <c r="G93" s="4">
        <v>50</v>
      </c>
      <c r="H93" s="4">
        <v>1082</v>
      </c>
      <c r="I93" s="4">
        <v>500000</v>
      </c>
      <c r="J93" s="4">
        <v>28000000</v>
      </c>
      <c r="K93" s="2" t="s">
        <v>762</v>
      </c>
      <c r="L93" s="2" t="s">
        <v>215</v>
      </c>
      <c r="M93" s="2" t="s">
        <v>217</v>
      </c>
      <c r="N93" s="2" t="s">
        <v>218</v>
      </c>
      <c r="O93" s="2">
        <v>0</v>
      </c>
      <c r="P93" s="2" t="s">
        <v>226</v>
      </c>
      <c r="Q93" s="2" t="s">
        <v>228</v>
      </c>
      <c r="R93" s="2">
        <v>21</v>
      </c>
      <c r="S93" s="4">
        <f t="shared" si="1"/>
        <v>22120000</v>
      </c>
      <c r="T93" s="2" t="s">
        <v>232</v>
      </c>
      <c r="U93" s="2" t="s">
        <v>234</v>
      </c>
    </row>
    <row r="94" spans="1:21" x14ac:dyDescent="0.25">
      <c r="A94" s="2" t="s">
        <v>567</v>
      </c>
      <c r="B94" s="2" t="s">
        <v>702</v>
      </c>
      <c r="C94" s="2" t="s">
        <v>108</v>
      </c>
      <c r="D94" s="2" t="s">
        <v>114</v>
      </c>
      <c r="F94" s="4">
        <v>23</v>
      </c>
      <c r="G94" s="4">
        <v>50</v>
      </c>
      <c r="H94" s="4">
        <v>1109</v>
      </c>
      <c r="I94" s="4">
        <v>500000</v>
      </c>
      <c r="J94" s="4">
        <v>11500000</v>
      </c>
      <c r="K94" s="2" t="s">
        <v>770</v>
      </c>
      <c r="L94" s="2" t="s">
        <v>215</v>
      </c>
      <c r="M94" s="2" t="s">
        <v>217</v>
      </c>
      <c r="N94" s="2" t="s">
        <v>221</v>
      </c>
      <c r="O94" s="2">
        <v>0</v>
      </c>
      <c r="P94" s="2" t="s">
        <v>224</v>
      </c>
      <c r="Q94" s="2" t="s">
        <v>230</v>
      </c>
      <c r="R94" s="2">
        <v>6</v>
      </c>
      <c r="S94" s="4">
        <f t="shared" si="1"/>
        <v>10810000</v>
      </c>
      <c r="T94" s="2" t="s">
        <v>232</v>
      </c>
      <c r="U94" s="2" t="s">
        <v>234</v>
      </c>
    </row>
    <row r="95" spans="1:21" x14ac:dyDescent="0.25">
      <c r="A95" s="2" t="s">
        <v>86</v>
      </c>
      <c r="B95" s="2" t="s">
        <v>702</v>
      </c>
      <c r="C95" s="2" t="s">
        <v>108</v>
      </c>
      <c r="D95" s="2" t="s">
        <v>114</v>
      </c>
      <c r="F95" s="4">
        <v>90</v>
      </c>
      <c r="G95" s="4">
        <v>50</v>
      </c>
      <c r="H95" s="4">
        <v>1069</v>
      </c>
      <c r="I95" s="4">
        <v>500000</v>
      </c>
      <c r="J95" s="4">
        <v>45000000</v>
      </c>
      <c r="K95" s="2" t="s">
        <v>779</v>
      </c>
      <c r="L95" s="2" t="s">
        <v>215</v>
      </c>
      <c r="M95" s="2" t="s">
        <v>216</v>
      </c>
      <c r="N95" s="2" t="s">
        <v>220</v>
      </c>
      <c r="O95" s="2">
        <v>0</v>
      </c>
      <c r="P95" s="2" t="s">
        <v>222</v>
      </c>
      <c r="Q95" s="2" t="s">
        <v>228</v>
      </c>
      <c r="R95" s="2">
        <v>18</v>
      </c>
      <c r="S95" s="4">
        <f t="shared" si="1"/>
        <v>36900000</v>
      </c>
      <c r="T95" s="2" t="s">
        <v>232</v>
      </c>
      <c r="U95" s="2" t="s">
        <v>234</v>
      </c>
    </row>
    <row r="96" spans="1:21" x14ac:dyDescent="0.25">
      <c r="A96" s="2" t="s">
        <v>699</v>
      </c>
      <c r="B96" s="2" t="s">
        <v>702</v>
      </c>
      <c r="C96" s="2" t="s">
        <v>108</v>
      </c>
      <c r="D96" s="2" t="s">
        <v>114</v>
      </c>
      <c r="F96" s="4">
        <v>118</v>
      </c>
      <c r="G96" s="4">
        <v>50</v>
      </c>
      <c r="H96" s="4">
        <v>1001</v>
      </c>
      <c r="I96" s="4">
        <v>500000</v>
      </c>
      <c r="J96" s="4">
        <v>59000000</v>
      </c>
      <c r="K96" s="2" t="s">
        <v>790</v>
      </c>
      <c r="L96" s="2" t="s">
        <v>215</v>
      </c>
      <c r="M96" s="2" t="s">
        <v>217</v>
      </c>
      <c r="N96" s="2" t="s">
        <v>221</v>
      </c>
      <c r="O96" s="2">
        <v>0</v>
      </c>
      <c r="P96" s="2" t="s">
        <v>222</v>
      </c>
      <c r="Q96" s="2" t="s">
        <v>229</v>
      </c>
      <c r="R96" s="2">
        <v>19</v>
      </c>
      <c r="S96" s="4">
        <f t="shared" si="1"/>
        <v>47790000</v>
      </c>
      <c r="T96" s="2" t="s">
        <v>233</v>
      </c>
      <c r="U96" s="2" t="s">
        <v>236</v>
      </c>
    </row>
    <row r="97" spans="1:21" x14ac:dyDescent="0.25">
      <c r="A97" s="2" t="s">
        <v>701</v>
      </c>
      <c r="B97" s="2" t="s">
        <v>702</v>
      </c>
      <c r="C97" s="2" t="s">
        <v>108</v>
      </c>
      <c r="D97" s="2" t="s">
        <v>114</v>
      </c>
      <c r="F97" s="4">
        <v>22</v>
      </c>
      <c r="G97" s="4">
        <v>50</v>
      </c>
      <c r="H97" s="4">
        <v>1029</v>
      </c>
      <c r="I97" s="4">
        <v>500000</v>
      </c>
      <c r="J97" s="4">
        <v>11000000</v>
      </c>
      <c r="K97" s="2" t="s">
        <v>793</v>
      </c>
      <c r="L97" s="2" t="s">
        <v>214</v>
      </c>
      <c r="M97" s="2" t="s">
        <v>216</v>
      </c>
      <c r="N97" s="2" t="s">
        <v>221</v>
      </c>
      <c r="O97" s="2">
        <v>3</v>
      </c>
      <c r="P97" s="2" t="s">
        <v>222</v>
      </c>
      <c r="Q97" s="2" t="s">
        <v>230</v>
      </c>
      <c r="R97" s="2">
        <v>30</v>
      </c>
      <c r="S97" s="4">
        <f t="shared" si="1"/>
        <v>7699999.9999999991</v>
      </c>
      <c r="T97" s="2" t="s">
        <v>233</v>
      </c>
      <c r="U97" s="2" t="s">
        <v>237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청주지점</vt:lpstr>
      <vt:lpstr>강릉지점</vt:lpstr>
      <vt:lpstr>김천지점</vt:lpstr>
      <vt:lpstr>군산지점</vt:lpstr>
      <vt:lpstr>목포지점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2025-03-05T12:02:25Z</dcterms:created>
  <dcterms:modified xsi:type="dcterms:W3CDTF">2025-03-06T01:45:38Z</dcterms:modified>
</cp:coreProperties>
</file>